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1 契約\11　指名願（入札参加資格審査申請）\11　指名願（物品・役務）\R7  物品役務提供入札参加資格審査検討資料\"/>
    </mc:Choice>
  </mc:AlternateContent>
  <xr:revisionPtr revIDLastSave="0" documentId="13_ncr:1_{BC87DA9B-9586-4BF8-9C5D-F1843922C5D7}" xr6:coauthVersionLast="36" xr6:coauthVersionMax="36" xr10:uidLastSave="{00000000-0000-0000-0000-000000000000}"/>
  <bookViews>
    <workbookView xWindow="18590" yWindow="80" windowWidth="11700" windowHeight="8540" activeTab="1" xr2:uid="{00000000-000D-0000-FFFF-FFFF00000000}"/>
  </bookViews>
  <sheets>
    <sheet name="申請業種調書（物品）" sheetId="9" r:id="rId1"/>
    <sheet name="申請業種調書（役務）" sheetId="8" r:id="rId2"/>
  </sheets>
  <definedNames>
    <definedName name="_xlnm.Print_Area" localSheetId="1">'申請業種調書（役務）'!$A$1:$H$46</definedName>
    <definedName name="_xlnm.Print_Titles" localSheetId="0">'申請業種調書（物品）'!$1:$5</definedName>
    <definedName name="_xlnm.Print_Titles" localSheetId="1">'申請業種調書（役務）'!$1:$3</definedName>
  </definedNames>
  <calcPr calcId="191029"/>
</workbook>
</file>

<file path=xl/calcChain.xml><?xml version="1.0" encoding="utf-8"?>
<calcChain xmlns="http://schemas.openxmlformats.org/spreadsheetml/2006/main">
  <c r="D4" i="8" l="1"/>
  <c r="D9" i="8"/>
  <c r="D11" i="8"/>
  <c r="D13" i="8"/>
  <c r="D14" i="8"/>
  <c r="D15" i="8"/>
  <c r="D18" i="8"/>
  <c r="D19" i="8"/>
  <c r="D20" i="8"/>
  <c r="D21" i="8"/>
  <c r="D32" i="8"/>
  <c r="D35" i="8"/>
  <c r="D36" i="8"/>
  <c r="D37" i="8"/>
  <c r="D38" i="8"/>
  <c r="D3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ZCN040400</author>
  </authors>
  <commentList>
    <comment ref="A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申請する営業所名を記入し、申請欄（右側）に「○」をつけてください。</t>
        </r>
      </text>
    </comment>
    <comment ref="H46" authorId="0" shapeId="0" xr:uid="{01273FB3-B40B-404A-8711-032B5B0A499F}">
      <text>
        <r>
          <rPr>
            <b/>
            <sz val="9"/>
            <color indexed="81"/>
            <rFont val="ＭＳ Ｐゴシック"/>
            <family val="3"/>
            <charset val="128"/>
          </rPr>
          <t>その他の業務委託を申請する場合は、業務内容を記入してください。</t>
        </r>
      </text>
    </comment>
  </commentList>
</comments>
</file>

<file path=xl/sharedStrings.xml><?xml version="1.0" encoding="utf-8"?>
<sst xmlns="http://schemas.openxmlformats.org/spreadsheetml/2006/main" count="229" uniqueCount="225">
  <si>
    <t>業種名</t>
  </si>
  <si>
    <t>営業種目</t>
  </si>
  <si>
    <t>クリーニング</t>
  </si>
  <si>
    <t>寝具乾燥</t>
  </si>
  <si>
    <t>建物等管理</t>
  </si>
  <si>
    <t>建物清掃</t>
  </si>
  <si>
    <t>警備・受付等</t>
  </si>
  <si>
    <t>電気・冷暖房保守</t>
  </si>
  <si>
    <t>消火設備保守</t>
  </si>
  <si>
    <t>消火設備の保守</t>
  </si>
  <si>
    <t>通信施設保守</t>
  </si>
  <si>
    <t>電話交換機,無線機等の保守</t>
  </si>
  <si>
    <t>昇降施設保守</t>
  </si>
  <si>
    <t>街灯･信号保守</t>
  </si>
  <si>
    <t>街灯,屋外照明灯,標識･信号機の保守</t>
  </si>
  <si>
    <t>衛生用機械設備保守</t>
  </si>
  <si>
    <t>上下水処理用機器，ごみ焼却機器等の保守</t>
  </si>
  <si>
    <t>産業用機械設備保守</t>
  </si>
  <si>
    <t>視聴覚設備等保守</t>
  </si>
  <si>
    <t>防災設備保守</t>
  </si>
  <si>
    <t>防災関係機器（消化設備を除く）の保守</t>
  </si>
  <si>
    <t>建物付帯設備保守</t>
  </si>
  <si>
    <t>中央監視装置，自動扉等の保守</t>
  </si>
  <si>
    <t>貯水槽清掃</t>
    <rPh sb="1" eb="3">
      <t>スイソウ</t>
    </rPh>
    <phoneticPr fontId="2"/>
  </si>
  <si>
    <t>貯水槽・受水槽の清掃</t>
    <rPh sb="1" eb="3">
      <t>スイソウ</t>
    </rPh>
    <phoneticPr fontId="2"/>
  </si>
  <si>
    <t>浄化槽清掃</t>
    <rPh sb="0" eb="3">
      <t>ジョウカソウ</t>
    </rPh>
    <rPh sb="3" eb="5">
      <t>セイソウ</t>
    </rPh>
    <phoneticPr fontId="2"/>
  </si>
  <si>
    <t>浄化槽保守</t>
    <rPh sb="3" eb="5">
      <t>ホシュ</t>
    </rPh>
    <phoneticPr fontId="2"/>
  </si>
  <si>
    <t>浄化槽の保守点検</t>
    <rPh sb="6" eb="8">
      <t>テンケン</t>
    </rPh>
    <phoneticPr fontId="2"/>
  </si>
  <si>
    <t>道路･公園清掃</t>
  </si>
  <si>
    <t>樹木保護管理</t>
  </si>
  <si>
    <t>樹木,花壇等の保護管理</t>
  </si>
  <si>
    <t>害虫駆除</t>
  </si>
  <si>
    <t>塵芥収集・処理</t>
  </si>
  <si>
    <t>一般廃棄物，汚物等収集処理</t>
  </si>
  <si>
    <t>産業廃棄物処理</t>
  </si>
  <si>
    <t>複写業務</t>
  </si>
  <si>
    <t>映画･ビデオ制作</t>
  </si>
  <si>
    <t>航空写真･図面制作</t>
  </si>
  <si>
    <t>計算業務</t>
  </si>
  <si>
    <t>検査業務</t>
  </si>
  <si>
    <t>調査業務</t>
  </si>
  <si>
    <t>広告代理</t>
  </si>
  <si>
    <t>企画・デザイン制作</t>
  </si>
  <si>
    <t>催事企画・運営</t>
  </si>
  <si>
    <t>催物の企画・立案・準備・設営・運営等</t>
  </si>
  <si>
    <t>旅行業務</t>
  </si>
  <si>
    <t>人材派遣・研修業務</t>
  </si>
  <si>
    <t>台帳・会議録等作成</t>
  </si>
  <si>
    <t>会議録，議事録の作成，台帳類の作成・修正</t>
  </si>
  <si>
    <t>医療検査</t>
  </si>
  <si>
    <t>広報宣伝用品類作成</t>
  </si>
  <si>
    <t>事務用機器類等保守</t>
  </si>
  <si>
    <t>電子計算機，ＯＡ機器，事務用機器類の保守</t>
  </si>
  <si>
    <t>運搬請負</t>
  </si>
  <si>
    <t>引越,搬送,配送</t>
  </si>
  <si>
    <t>旅行・貨物等の運送・配達</t>
    <rPh sb="0" eb="2">
      <t>リョコウ</t>
    </rPh>
    <rPh sb="3" eb="5">
      <t>カモツ</t>
    </rPh>
    <rPh sb="5" eb="6">
      <t>トウ</t>
    </rPh>
    <rPh sb="7" eb="9">
      <t>ウンソウ</t>
    </rPh>
    <rPh sb="10" eb="12">
      <t>ハイタツ</t>
    </rPh>
    <phoneticPr fontId="1"/>
  </si>
  <si>
    <t>人材派遣</t>
    <rPh sb="0" eb="2">
      <t>ジンザイ</t>
    </rPh>
    <rPh sb="2" eb="4">
      <t>ハケン</t>
    </rPh>
    <phoneticPr fontId="1"/>
  </si>
  <si>
    <t>給食調理</t>
    <rPh sb="0" eb="2">
      <t>キュウショク</t>
    </rPh>
    <rPh sb="2" eb="4">
      <t>チョウリ</t>
    </rPh>
    <phoneticPr fontId="1"/>
  </si>
  <si>
    <t>給食調理</t>
    <phoneticPr fontId="1"/>
  </si>
  <si>
    <t>調査・研究・検査</t>
    <rPh sb="0" eb="2">
      <t>チョウサ</t>
    </rPh>
    <rPh sb="3" eb="5">
      <t>ケンキュウ</t>
    </rPh>
    <rPh sb="6" eb="8">
      <t>ケンサ</t>
    </rPh>
    <phoneticPr fontId="1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</si>
  <si>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1"/>
  </si>
  <si>
    <t>附帯設備の運転</t>
    <rPh sb="0" eb="2">
      <t>フタイ</t>
    </rPh>
    <rPh sb="2" eb="4">
      <t>セツビ</t>
    </rPh>
    <rPh sb="5" eb="7">
      <t>ウンテン</t>
    </rPh>
    <phoneticPr fontId="1"/>
  </si>
  <si>
    <t>運転</t>
    <rPh sb="0" eb="2">
      <t>ウンテン</t>
    </rPh>
    <phoneticPr fontId="1"/>
  </si>
  <si>
    <t>エレベーター運転等</t>
    <rPh sb="8" eb="9">
      <t>トウ</t>
    </rPh>
    <phoneticPr fontId="1"/>
  </si>
  <si>
    <t>附帯設備の保守点検・管理</t>
    <rPh sb="0" eb="2">
      <t>フタイ</t>
    </rPh>
    <rPh sb="2" eb="4">
      <t>セツビ</t>
    </rPh>
    <rPh sb="5" eb="7">
      <t>ホシュ</t>
    </rPh>
    <rPh sb="7" eb="9">
      <t>テンケン</t>
    </rPh>
    <rPh sb="10" eb="12">
      <t>カンリ</t>
    </rPh>
    <phoneticPr fontId="1"/>
  </si>
  <si>
    <t>公園等の除草・清掃</t>
    <rPh sb="0" eb="2">
      <t>コウエン</t>
    </rPh>
    <rPh sb="2" eb="3">
      <t>トウ</t>
    </rPh>
    <rPh sb="4" eb="6">
      <t>ジョソウ</t>
    </rPh>
    <rPh sb="7" eb="9">
      <t>セイソウ</t>
    </rPh>
    <phoneticPr fontId="1"/>
  </si>
  <si>
    <t>公園等の樹木管理</t>
    <rPh sb="0" eb="2">
      <t>コウエン</t>
    </rPh>
    <rPh sb="2" eb="3">
      <t>トウ</t>
    </rPh>
    <rPh sb="4" eb="6">
      <t>ジュモク</t>
    </rPh>
    <rPh sb="6" eb="8">
      <t>カンリ</t>
    </rPh>
    <phoneticPr fontId="1"/>
  </si>
  <si>
    <t>防疫・害虫駆除</t>
    <rPh sb="0" eb="2">
      <t>ボウエキ</t>
    </rPh>
    <rPh sb="3" eb="5">
      <t>ガイチュウ</t>
    </rPh>
    <rPh sb="5" eb="7">
      <t>クジョ</t>
    </rPh>
    <phoneticPr fontId="1"/>
  </si>
  <si>
    <t>廃棄物処理</t>
    <rPh sb="0" eb="3">
      <t>ハイキブツ</t>
    </rPh>
    <rPh sb="3" eb="5">
      <t>ショリ</t>
    </rPh>
    <phoneticPr fontId="1"/>
  </si>
  <si>
    <t>廃棄物収集・運搬</t>
    <rPh sb="0" eb="3">
      <t>ハイキブツ</t>
    </rPh>
    <rPh sb="3" eb="5">
      <t>シュウシュウ</t>
    </rPh>
    <rPh sb="6" eb="8">
      <t>ウンパン</t>
    </rPh>
    <phoneticPr fontId="1"/>
  </si>
  <si>
    <t>再生資源回収</t>
    <rPh sb="0" eb="2">
      <t>サイセイ</t>
    </rPh>
    <rPh sb="2" eb="4">
      <t>シゲン</t>
    </rPh>
    <rPh sb="4" eb="6">
      <t>カイシュウ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</si>
  <si>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</si>
  <si>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5000</t>
    <phoneticPr fontId="1"/>
  </si>
  <si>
    <t>5100</t>
    <phoneticPr fontId="1"/>
  </si>
  <si>
    <t>5200</t>
    <phoneticPr fontId="1"/>
  </si>
  <si>
    <t>6300</t>
    <phoneticPr fontId="1"/>
  </si>
  <si>
    <t>5300</t>
    <phoneticPr fontId="1"/>
  </si>
  <si>
    <t>5400</t>
    <phoneticPr fontId="1"/>
  </si>
  <si>
    <t>5500</t>
    <phoneticPr fontId="1"/>
  </si>
  <si>
    <t>5600</t>
    <phoneticPr fontId="1"/>
  </si>
  <si>
    <t>5700</t>
    <phoneticPr fontId="1"/>
  </si>
  <si>
    <t>5800</t>
    <phoneticPr fontId="1"/>
  </si>
  <si>
    <t>5900</t>
    <phoneticPr fontId="1"/>
  </si>
  <si>
    <t>6000</t>
    <phoneticPr fontId="1"/>
  </si>
  <si>
    <t>6100</t>
    <phoneticPr fontId="1"/>
  </si>
  <si>
    <t>6200</t>
    <phoneticPr fontId="1"/>
  </si>
  <si>
    <t>6400</t>
    <phoneticPr fontId="1"/>
  </si>
  <si>
    <t>6500</t>
    <phoneticPr fontId="1"/>
  </si>
  <si>
    <t>8000</t>
    <phoneticPr fontId="1"/>
  </si>
  <si>
    <t>臨床検査,理化学検査,集団検診,細菌・寄生虫検査</t>
    <phoneticPr fontId="1"/>
  </si>
  <si>
    <t>映画・ビデオ・スライドの制作,写真撮影</t>
    <phoneticPr fontId="1"/>
  </si>
  <si>
    <t>新聞折込,車内広告,テレビ,ラジオ,新聞広告</t>
    <phoneticPr fontId="1"/>
  </si>
  <si>
    <t>環境アセスメント,防災,再開発,環境,道路,橋梁,経済,社会,交通量,移転補償,区画整理</t>
    <phoneticPr fontId="1"/>
  </si>
  <si>
    <t>警備,受付,電話交換,プール管理,管理人</t>
    <phoneticPr fontId="1"/>
  </si>
  <si>
    <t>発電機，ポンプ，ボイラー，エンジン等の保守</t>
    <rPh sb="19" eb="21">
      <t>ホシュ</t>
    </rPh>
    <phoneticPr fontId="1"/>
  </si>
  <si>
    <t>エレベーター,エスカレーター,リフトの保守</t>
    <phoneticPr fontId="1"/>
  </si>
  <si>
    <t>舞台照明設備，音響設備，映写設備等の保守</t>
    <rPh sb="18" eb="20">
      <t>ホシュ</t>
    </rPh>
    <phoneticPr fontId="1"/>
  </si>
  <si>
    <t>マイクロ写真,青写真,コピー,DPE</t>
    <phoneticPr fontId="1"/>
  </si>
  <si>
    <t>計算,カードパンチ,キーツーディスク,プログラム作成,システム設計,図形処理,漢字処理</t>
    <phoneticPr fontId="1"/>
  </si>
  <si>
    <t>航空写真,図面制作,写図,地図制作,住居表示案内図</t>
    <phoneticPr fontId="1"/>
  </si>
  <si>
    <t>コンピュータ処理・ソフトウェア開発</t>
    <phoneticPr fontId="1"/>
  </si>
  <si>
    <t>業種
番号</t>
    <rPh sb="3" eb="5">
      <t>バンゴウ</t>
    </rPh>
    <phoneticPr fontId="1"/>
  </si>
  <si>
    <t>営業種目
番号</t>
    <rPh sb="0" eb="2">
      <t>エイギョウ</t>
    </rPh>
    <rPh sb="2" eb="4">
      <t>シュモク</t>
    </rPh>
    <rPh sb="5" eb="7">
      <t>バンゴウ</t>
    </rPh>
    <phoneticPr fontId="1"/>
  </si>
  <si>
    <t>建物･樹木の害虫,ねずみの駆除,薬剤撒布･燻蒸</t>
    <phoneticPr fontId="1"/>
  </si>
  <si>
    <t>営業所名</t>
    <rPh sb="0" eb="3">
      <t>エイギョウショ</t>
    </rPh>
    <rPh sb="3" eb="4">
      <t>メイ</t>
    </rPh>
    <phoneticPr fontId="1"/>
  </si>
  <si>
    <t>申請</t>
    <rPh sb="0" eb="2">
      <t>シンセイ</t>
    </rPh>
    <phoneticPr fontId="1"/>
  </si>
  <si>
    <t>広報テープ,テレホンガイド用案内テープ等の作成,看板・横断幕等の企画・設営</t>
    <phoneticPr fontId="1"/>
  </si>
  <si>
    <t>印刷物,刊行物の企画・制作</t>
    <phoneticPr fontId="1"/>
  </si>
  <si>
    <t>電気,冷暖房,冷凍機,火災報知機等の保守,ガス漏れ警報装置</t>
    <phoneticPr fontId="1"/>
  </si>
  <si>
    <t>道路,公園,河川,公衆便所,ガードレール,側溝等の清掃,除草,草刈り</t>
    <phoneticPr fontId="1"/>
  </si>
  <si>
    <t>コンピュータ処理・ソフトウェア開発</t>
    <rPh sb="6" eb="8">
      <t>ショリ</t>
    </rPh>
    <rPh sb="15" eb="17">
      <t>カイハツ</t>
    </rPh>
    <phoneticPr fontId="1"/>
  </si>
  <si>
    <t>企画・公告・イベント代行</t>
    <rPh sb="0" eb="2">
      <t>キカク</t>
    </rPh>
    <rPh sb="3" eb="5">
      <t>コウコク</t>
    </rPh>
    <rPh sb="10" eb="12">
      <t>ダイコウ</t>
    </rPh>
    <phoneticPr fontId="1"/>
  </si>
  <si>
    <t>備考(例示)</t>
    <rPh sb="0" eb="2">
      <t>ビコウ</t>
    </rPh>
    <phoneticPr fontId="1"/>
  </si>
  <si>
    <t>接遇委託,派遣研修,現場実習の委託（5400に属するものを除く。）</t>
    <phoneticPr fontId="1"/>
  </si>
  <si>
    <t>大気，水質検査，土壌分析，騒音レベル,漏水</t>
    <rPh sb="19" eb="21">
      <t>ロウスイ</t>
    </rPh>
    <phoneticPr fontId="1"/>
  </si>
  <si>
    <t>申 請 業 種 調 書（役務提供等）</t>
    <rPh sb="0" eb="1">
      <t>サル</t>
    </rPh>
    <rPh sb="2" eb="3">
      <t>ショウ</t>
    </rPh>
    <rPh sb="4" eb="5">
      <t>ギョウ</t>
    </rPh>
    <rPh sb="6" eb="7">
      <t>タネ</t>
    </rPh>
    <rPh sb="8" eb="9">
      <t>チョウ</t>
    </rPh>
    <rPh sb="10" eb="11">
      <t>ショ</t>
    </rPh>
    <rPh sb="12" eb="14">
      <t>エキム</t>
    </rPh>
    <rPh sb="14" eb="16">
      <t>テイキョウ</t>
    </rPh>
    <rPh sb="16" eb="17">
      <t>トウ</t>
    </rPh>
    <phoneticPr fontId="2"/>
  </si>
  <si>
    <t>業種</t>
  </si>
  <si>
    <t>主要取扱品目(例示)</t>
  </si>
  <si>
    <t>番号</t>
  </si>
  <si>
    <t>記入例</t>
    <rPh sb="0" eb="2">
      <t>キニュウ</t>
    </rPh>
    <rPh sb="2" eb="3">
      <t>レイ</t>
    </rPh>
    <phoneticPr fontId="1"/>
  </si>
  <si>
    <t>車両類</t>
    <phoneticPr fontId="1"/>
  </si>
  <si>
    <t>乗合自動車,消防自動車,救急車,清掃車,ﾏｲｸﾛﾊﾞｽ,塵芥収集車・タイヤ・バッテリー等</t>
    <phoneticPr fontId="1"/>
  </si>
  <si>
    <t>010</t>
    <phoneticPr fontId="1"/>
  </si>
  <si>
    <t>文具事務機器類</t>
    <rPh sb="2" eb="4">
      <t>ジム</t>
    </rPh>
    <rPh sb="4" eb="6">
      <t>キキ</t>
    </rPh>
    <phoneticPr fontId="1"/>
  </si>
  <si>
    <t>鉛筆,ﾎﾞｰﾙﾍﾟﾝ,ﾏｰｶｰﾍﾟﾝ,毛筆用品,定規,ｼｬｰﾌﾟﾍﾟﾝ,画筆,消しｺﾞﾑ,修正液,接着糊,ﾎﾞﾝﾄﾞ,ｸﾘｯﾌﾟ,画鋲,綴紐,ﾏｸﾞﾈｯﾄ,ｶｯﾀｰ,ﾊｻﾐ,千枚通し,指ｻｯｸ,輪ｺﾞﾑ,ｾﾛﾃｰﾌﾟ,ﾎﾟｽﾀｰｶﾗｰ,ｸﾗﾌﾄ粘着ﾃｰﾌﾟ,布粘着ﾃｰﾌﾟ,ﾌｧｲﾙ,ﾊﾞｲﾝﾀﾞｰ,綴込表紙,図面袋,用箋鋏,ｶｯﾀｰﾏｯﾄ,鉛筆削り器,ﾎｯﾁｷｽ等</t>
    <phoneticPr fontId="1"/>
  </si>
  <si>
    <t>015</t>
    <phoneticPr fontId="1"/>
  </si>
  <si>
    <t>オフィス家具類</t>
    <rPh sb="4" eb="6">
      <t>カグ</t>
    </rPh>
    <rPh sb="6" eb="7">
      <t>ルイ</t>
    </rPh>
    <phoneticPr fontId="1"/>
  </si>
  <si>
    <t>ｽﾁｰﾙ製机,回転椅子,OAﾃｰﾌﾞﾙ,OA椅子,会議用ﾃｰﾌﾞﾙ,座机,ｽﾀｯｷﾝｸﾞﾁｪｱ,折りたたみ椅子,書庫,ﾛｯｶｰ,ｷｬﾋﾞﾈｯﾄ,玄関マット等</t>
    <rPh sb="72" eb="74">
      <t>ゲンカン</t>
    </rPh>
    <rPh sb="77" eb="78">
      <t>トウ</t>
    </rPh>
    <phoneticPr fontId="1"/>
  </si>
  <si>
    <t>020</t>
    <phoneticPr fontId="1"/>
  </si>
  <si>
    <t>印刷・紙類</t>
    <rPh sb="0" eb="2">
      <t>インサツ</t>
    </rPh>
    <phoneticPr fontId="1"/>
  </si>
  <si>
    <t>各種封筒,保存袋,コピー用紙,トイレットペーパー等</t>
    <rPh sb="12" eb="14">
      <t>ヨウシ</t>
    </rPh>
    <rPh sb="24" eb="25">
      <t>トウ</t>
    </rPh>
    <phoneticPr fontId="1"/>
  </si>
  <si>
    <t>050</t>
    <phoneticPr fontId="1"/>
  </si>
  <si>
    <t>印章類</t>
  </si>
  <si>
    <t>公印等</t>
    <rPh sb="0" eb="2">
      <t>コウイン</t>
    </rPh>
    <rPh sb="2" eb="3">
      <t>トウ</t>
    </rPh>
    <phoneticPr fontId="1"/>
  </si>
  <si>
    <t>060</t>
    <phoneticPr fontId="1"/>
  </si>
  <si>
    <t>表彰品・記念品類</t>
    <rPh sb="0" eb="2">
      <t>ヒョウショウ</t>
    </rPh>
    <rPh sb="2" eb="3">
      <t>ヒン</t>
    </rPh>
    <rPh sb="4" eb="7">
      <t>キネンヒン</t>
    </rPh>
    <rPh sb="7" eb="8">
      <t>ルイ</t>
    </rPh>
    <phoneticPr fontId="1"/>
  </si>
  <si>
    <t>トロフィー･カップ･楯・贈答(雑品)・徽章等</t>
    <rPh sb="19" eb="21">
      <t>キショウ</t>
    </rPh>
    <rPh sb="21" eb="22">
      <t>トウ</t>
    </rPh>
    <phoneticPr fontId="1"/>
  </si>
  <si>
    <t>070</t>
    <phoneticPr fontId="1"/>
  </si>
  <si>
    <t>医療機器類・医薬品類</t>
    <phoneticPr fontId="1"/>
  </si>
  <si>
    <t>080</t>
    <phoneticPr fontId="1"/>
  </si>
  <si>
    <t>化学薬品類</t>
    <rPh sb="0" eb="2">
      <t>カガク</t>
    </rPh>
    <rPh sb="2" eb="4">
      <t>ヤクヒン</t>
    </rPh>
    <rPh sb="4" eb="5">
      <t>ルイ</t>
    </rPh>
    <phoneticPr fontId="1"/>
  </si>
  <si>
    <t>081</t>
    <phoneticPr fontId="1"/>
  </si>
  <si>
    <t>農業･園芸用品類</t>
    <phoneticPr fontId="1"/>
  </si>
  <si>
    <t>082</t>
    <phoneticPr fontId="1"/>
  </si>
  <si>
    <t>090</t>
    <phoneticPr fontId="1"/>
  </si>
  <si>
    <t>計測理化学機器類</t>
    <rPh sb="0" eb="2">
      <t>ケイソク</t>
    </rPh>
    <rPh sb="2" eb="5">
      <t>リカガク</t>
    </rPh>
    <rPh sb="5" eb="8">
      <t>キキルイ</t>
    </rPh>
    <phoneticPr fontId="1"/>
  </si>
  <si>
    <t>100</t>
    <phoneticPr fontId="1"/>
  </si>
  <si>
    <t>110</t>
    <phoneticPr fontId="1"/>
  </si>
  <si>
    <t>視聴覚機器類</t>
  </si>
  <si>
    <t>オーディオ機器・放送機器等</t>
    <phoneticPr fontId="1"/>
  </si>
  <si>
    <t>120</t>
    <phoneticPr fontId="1"/>
  </si>
  <si>
    <t>電気通信機器類</t>
    <rPh sb="0" eb="2">
      <t>デンキ</t>
    </rPh>
    <phoneticPr fontId="1"/>
  </si>
  <si>
    <t>121</t>
    <phoneticPr fontId="1"/>
  </si>
  <si>
    <t>家庭電気器具類</t>
  </si>
  <si>
    <t>130</t>
    <phoneticPr fontId="1"/>
  </si>
  <si>
    <t>建設産業機器類</t>
    <rPh sb="0" eb="2">
      <t>ケンセツ</t>
    </rPh>
    <rPh sb="2" eb="4">
      <t>サンギョウ</t>
    </rPh>
    <rPh sb="4" eb="7">
      <t>キキルイ</t>
    </rPh>
    <phoneticPr fontId="1"/>
  </si>
  <si>
    <t>140</t>
    <phoneticPr fontId="1"/>
  </si>
  <si>
    <t>150</t>
    <phoneticPr fontId="1"/>
  </si>
  <si>
    <t>衣料品類</t>
    <rPh sb="0" eb="3">
      <t>イリョウヒン</t>
    </rPh>
    <rPh sb="3" eb="4">
      <t>ルイ</t>
    </rPh>
    <phoneticPr fontId="1"/>
  </si>
  <si>
    <t>151</t>
    <phoneticPr fontId="1"/>
  </si>
  <si>
    <t>日用雑貨類</t>
    <rPh sb="0" eb="2">
      <t>ニチヨウ</t>
    </rPh>
    <rPh sb="2" eb="4">
      <t>ザッカ</t>
    </rPh>
    <rPh sb="4" eb="5">
      <t>ルイ</t>
    </rPh>
    <phoneticPr fontId="1"/>
  </si>
  <si>
    <t>160</t>
    <phoneticPr fontId="1"/>
  </si>
  <si>
    <t>家具・寝具類</t>
    <rPh sb="0" eb="2">
      <t>カグ</t>
    </rPh>
    <phoneticPr fontId="1"/>
  </si>
  <si>
    <t>170</t>
    <phoneticPr fontId="1"/>
  </si>
  <si>
    <t>看板・室内装飾類</t>
    <rPh sb="0" eb="2">
      <t>カンバン</t>
    </rPh>
    <rPh sb="3" eb="5">
      <t>シツナイ</t>
    </rPh>
    <rPh sb="5" eb="7">
      <t>ソウショク</t>
    </rPh>
    <phoneticPr fontId="1"/>
  </si>
  <si>
    <t>220</t>
    <phoneticPr fontId="1"/>
  </si>
  <si>
    <t>楽器類</t>
    <rPh sb="0" eb="2">
      <t>ガッキ</t>
    </rPh>
    <rPh sb="2" eb="3">
      <t>ルイ</t>
    </rPh>
    <phoneticPr fontId="1"/>
  </si>
  <si>
    <t>230</t>
    <phoneticPr fontId="1"/>
  </si>
  <si>
    <t>写真機・写真材料類</t>
    <rPh sb="0" eb="3">
      <t>シャシンキ</t>
    </rPh>
    <rPh sb="4" eb="6">
      <t>シャシン</t>
    </rPh>
    <rPh sb="6" eb="8">
      <t>ザイリョウ</t>
    </rPh>
    <rPh sb="8" eb="9">
      <t>ルイ</t>
    </rPh>
    <phoneticPr fontId="1"/>
  </si>
  <si>
    <t>240</t>
    <phoneticPr fontId="1"/>
  </si>
  <si>
    <t>厨房用機器類</t>
    <rPh sb="2" eb="3">
      <t>ヨウ</t>
    </rPh>
    <phoneticPr fontId="1"/>
  </si>
  <si>
    <t>250</t>
    <phoneticPr fontId="1"/>
  </si>
  <si>
    <t>暖冷房衛生設備機器類</t>
    <rPh sb="0" eb="1">
      <t>ダン</t>
    </rPh>
    <rPh sb="1" eb="3">
      <t>レイボウ</t>
    </rPh>
    <rPh sb="3" eb="5">
      <t>エイセイ</t>
    </rPh>
    <rPh sb="5" eb="7">
      <t>セツビ</t>
    </rPh>
    <rPh sb="7" eb="10">
      <t>キキルイ</t>
    </rPh>
    <phoneticPr fontId="1"/>
  </si>
  <si>
    <t>260</t>
    <phoneticPr fontId="1"/>
  </si>
  <si>
    <t>消防防災機器類</t>
    <rPh sb="0" eb="2">
      <t>ショウボウ</t>
    </rPh>
    <rPh sb="2" eb="4">
      <t>ボウサイ</t>
    </rPh>
    <rPh sb="4" eb="7">
      <t>キキルイ</t>
    </rPh>
    <phoneticPr fontId="1"/>
  </si>
  <si>
    <t>263</t>
    <phoneticPr fontId="1"/>
  </si>
  <si>
    <t>テント</t>
    <phoneticPr fontId="1"/>
  </si>
  <si>
    <t>264</t>
    <phoneticPr fontId="1"/>
  </si>
  <si>
    <t>旗・のぼり</t>
    <rPh sb="0" eb="1">
      <t>ハタ</t>
    </rPh>
    <phoneticPr fontId="1"/>
  </si>
  <si>
    <t>270</t>
    <phoneticPr fontId="1"/>
  </si>
  <si>
    <t>清掃器具・塗料・船具類</t>
    <rPh sb="0" eb="2">
      <t>セイソウ</t>
    </rPh>
    <rPh sb="2" eb="4">
      <t>キグ</t>
    </rPh>
    <rPh sb="5" eb="7">
      <t>トリョウ</t>
    </rPh>
    <rPh sb="8" eb="10">
      <t>セング</t>
    </rPh>
    <rPh sb="10" eb="11">
      <t>ルイ</t>
    </rPh>
    <phoneticPr fontId="1"/>
  </si>
  <si>
    <t>280</t>
    <phoneticPr fontId="1"/>
  </si>
  <si>
    <t>水道用資材類</t>
    <rPh sb="0" eb="2">
      <t>スイドウ</t>
    </rPh>
    <rPh sb="2" eb="3">
      <t>ヨウ</t>
    </rPh>
    <rPh sb="3" eb="5">
      <t>シザイ</t>
    </rPh>
    <rPh sb="5" eb="6">
      <t>ルイ</t>
    </rPh>
    <phoneticPr fontId="1"/>
  </si>
  <si>
    <t>310</t>
    <phoneticPr fontId="1"/>
  </si>
  <si>
    <t>建築・建設資材類</t>
    <rPh sb="0" eb="2">
      <t>ケンチク</t>
    </rPh>
    <rPh sb="3" eb="5">
      <t>ケンセツ</t>
    </rPh>
    <rPh sb="5" eb="7">
      <t>シザイ</t>
    </rPh>
    <rPh sb="7" eb="8">
      <t>ルイ</t>
    </rPh>
    <phoneticPr fontId="2"/>
  </si>
  <si>
    <t>320</t>
    <phoneticPr fontId="1"/>
  </si>
  <si>
    <t>リサイクル物品・古物商</t>
    <phoneticPr fontId="1"/>
  </si>
  <si>
    <t>賃貸・リース</t>
    <rPh sb="0" eb="2">
      <t>チンタイ</t>
    </rPh>
    <phoneticPr fontId="1"/>
  </si>
  <si>
    <t>340</t>
    <phoneticPr fontId="1"/>
  </si>
  <si>
    <t>ＯＡ機器類</t>
    <rPh sb="2" eb="4">
      <t>キキ</t>
    </rPh>
    <rPh sb="4" eb="5">
      <t>ルイ</t>
    </rPh>
    <phoneticPr fontId="1"/>
  </si>
  <si>
    <t>350</t>
    <phoneticPr fontId="1"/>
  </si>
  <si>
    <t>その他の物品</t>
  </si>
  <si>
    <t>注射筒,注射針,舌圧子立,心電計,血圧計,聴診器,医薬品類　等</t>
    <phoneticPr fontId="1"/>
  </si>
  <si>
    <t>補聴器,ｷﾞﾌﾞｽ,松葉杖,車椅子,ｷﾞｬｯｼﾞﾍﾞｯﾄﾞ,特殊尿器,ﾎﾟｰﾀﾌﾞﾙ浴槽等</t>
    <phoneticPr fontId="1"/>
  </si>
  <si>
    <t>ｲﾝﾀｰﾎﾝ,無線機,ﾄﾗﾝｼｰﾊﾞｰ　等</t>
    <phoneticPr fontId="1"/>
  </si>
  <si>
    <t>ﾃﾚﾋﾞ,ﾗｼﾞｵ,冷蔵庫,洗濯機,掃除機,ｱｲﾛﾝ,ｶｾｯﾄﾚｺｰﾀﾞｰ,ﾋﾞﾃﾞｵｶﾒﾗ,ﾋﾞﾃﾞｵﾃﾞｯｷ,扇風機,ｴｱｺﾝ,石油ﾌｧﾝﾋｰﾀｰ,電池,懐中電燈　等</t>
    <phoneticPr fontId="1"/>
  </si>
  <si>
    <t>かんな,のこ,ﾊﾝﾏｰ,掛け矢,ﾍﾟﾝﾁ,ﾄﾞﾗｲﾊﾞｰ,ｽﾊﾟﾅ,ﾌﾟﾗｲﾔ,万力,ﾔｽﾘ,電気のこ,電気ﾄﾞﾘﾙ,ｺｰﾄﾞﾘｰﾙ,ﾌﾞﾙﾄﾞｰｻﾞｰ,ｺﾝﾊﾟｸﾀｰ,ﾌｫｰｸﾘﾌﾄ,ごみ焼却炉　等</t>
    <phoneticPr fontId="1"/>
  </si>
  <si>
    <t>洗剤,軍手,雨衣,ゴム長靴,スリッパ,茶,茶道具,陶器類,石油ストーブ,きつねざる,鍋,まな板,包丁,たわし　等</t>
    <rPh sb="3" eb="5">
      <t>グンテ</t>
    </rPh>
    <rPh sb="6" eb="7">
      <t>アメ</t>
    </rPh>
    <rPh sb="7" eb="8">
      <t>コロモ</t>
    </rPh>
    <rPh sb="19" eb="20">
      <t>チャ</t>
    </rPh>
    <rPh sb="21" eb="22">
      <t>チャ</t>
    </rPh>
    <rPh sb="22" eb="24">
      <t>ドウグ</t>
    </rPh>
    <phoneticPr fontId="1"/>
  </si>
  <si>
    <t>布団,毛布,敷布　等</t>
    <phoneticPr fontId="1"/>
  </si>
  <si>
    <t>どん張･暗幕,カーペット,看板,カーブミラー,バリケード,道路標識　等</t>
    <phoneticPr fontId="1"/>
  </si>
  <si>
    <t>鍵盤楽器,弦楽器,木管楽器,金管楽器,打楽器,楽譜,ＣＤ,メトロノーム　等</t>
    <phoneticPr fontId="1"/>
  </si>
  <si>
    <t>ｶﾒﾗ,ｽﾄﾛﾎﾞ,ﾌﾗｯｼｭ,ﾚﾝｽﾞ,ｱﾙﾊﾞﾑ,ﾌｨﾙﾀｰ,フィルム,写真周辺機器　等</t>
    <phoneticPr fontId="1"/>
  </si>
  <si>
    <t>釜,炊飯器,ﾐｷｻｰ,ｼﾞｭｰｻｰ,球根皮むき機，業務用冷蔵庫,食器洗浄機　等</t>
    <phoneticPr fontId="1"/>
  </si>
  <si>
    <t>消防ポンプ,避難･救助器具,消火器(剤),防災･防火用具,防火衣,救助服　等</t>
    <phoneticPr fontId="1"/>
  </si>
  <si>
    <t>ﾃﾝﾄ　等</t>
    <phoneticPr fontId="1"/>
  </si>
  <si>
    <t>市旗,国旗,のぼり　等</t>
    <phoneticPr fontId="1"/>
  </si>
  <si>
    <t>箒,塵取り,ワックス,塗装用具,その他塗料類　等</t>
    <rPh sb="11" eb="13">
      <t>トソウ</t>
    </rPh>
    <rPh sb="13" eb="15">
      <t>ヨウグ</t>
    </rPh>
    <rPh sb="18" eb="19">
      <t>タ</t>
    </rPh>
    <rPh sb="19" eb="22">
      <t>トリョウルイ</t>
    </rPh>
    <phoneticPr fontId="1"/>
  </si>
  <si>
    <t>机上ｶﾞﾗｽ,木材,土石製品,セメント製品,コンテナ,段ボール箱,仮設用トイレ,組み立て式物置,コンテナ,レンガ,ブロック,コーン,トラロープ,バリケード　等</t>
    <rPh sb="10" eb="12">
      <t>ドセキ</t>
    </rPh>
    <rPh sb="12" eb="14">
      <t>セイヒン</t>
    </rPh>
    <rPh sb="19" eb="21">
      <t>セイヒン</t>
    </rPh>
    <phoneticPr fontId="1"/>
  </si>
  <si>
    <t>机･椅子･家電品賃貸, 電子計算機,OA機器類の賃貸,仮設資材賃貸,仮設ハウス，仮設トイレ，テント等賃貸,清掃用具類賃貸,工事用機械，工事用車両等賃貸,フロアーマット・モップ類賃貸　等</t>
    <phoneticPr fontId="1"/>
  </si>
  <si>
    <t>複写機,ｺﾋﾟｰｷｯﾄ,ﾗﾍﾞﾙ用紙,ﾊﾟｿｺﾝ,PC周辺機器,紙折機,自動針金綴機,丁合機,封入封緘機　等</t>
    <rPh sb="27" eb="29">
      <t>シュウヘン</t>
    </rPh>
    <rPh sb="29" eb="31">
      <t>キキ</t>
    </rPh>
    <phoneticPr fontId="2"/>
  </si>
  <si>
    <t>特記（品目）</t>
    <rPh sb="0" eb="2">
      <t>トッキ</t>
    </rPh>
    <rPh sb="3" eb="5">
      <t>ヒンモク</t>
    </rPh>
    <phoneticPr fontId="1"/>
  </si>
  <si>
    <t>塩化第二鉄液,塩酸,水道用硫酸バンド,薄硫酸,各種化成ｿｰﾀﾞ,次亜塩素酸ｿｰﾀﾞ,ﾒﾀﾉｰﾙ,ﾘﾝ酸,複合清缶剤,軟化装置洗浄剤,消臭剤･消泡剤,脱臭剤･脱硫剤　等</t>
    <rPh sb="25" eb="27">
      <t>カセイ</t>
    </rPh>
    <phoneticPr fontId="1"/>
  </si>
  <si>
    <t>申請</t>
    <rPh sb="0" eb="2">
      <t>シンセイ</t>
    </rPh>
    <phoneticPr fontId="1"/>
  </si>
  <si>
    <t>※申請する営業所名を記入して、申請業種に〇をつけてください。</t>
    <rPh sb="1" eb="3">
      <t>シンセイ</t>
    </rPh>
    <rPh sb="5" eb="8">
      <t>エイギョウショ</t>
    </rPh>
    <rPh sb="8" eb="9">
      <t>メイ</t>
    </rPh>
    <rPh sb="10" eb="12">
      <t>キニュウ</t>
    </rPh>
    <rPh sb="15" eb="17">
      <t>シンセイ</t>
    </rPh>
    <rPh sb="17" eb="19">
      <t>ギョウシュ</t>
    </rPh>
    <phoneticPr fontId="1"/>
  </si>
  <si>
    <t>善通寺営業所</t>
    <rPh sb="0" eb="6">
      <t>ゼンツウジエイギョウショ</t>
    </rPh>
    <phoneticPr fontId="1"/>
  </si>
  <si>
    <t>○</t>
  </si>
  <si>
    <t>申請品目調書</t>
    <rPh sb="0" eb="2">
      <t>シンセイ</t>
    </rPh>
    <rPh sb="2" eb="4">
      <t>ヒンモク</t>
    </rPh>
    <rPh sb="4" eb="6">
      <t>チョウショ</t>
    </rPh>
    <phoneticPr fontId="2"/>
  </si>
  <si>
    <t>品目カテゴリ</t>
    <rPh sb="0" eb="2">
      <t>ヒンモク</t>
    </rPh>
    <phoneticPr fontId="1"/>
  </si>
  <si>
    <t>一般計量器具、電気計測器,公害関連機器,製図用機器　等</t>
    <phoneticPr fontId="1"/>
  </si>
  <si>
    <t>福祉・介護用機械器具類</t>
    <rPh sb="0" eb="2">
      <t>フクシ</t>
    </rPh>
    <rPh sb="3" eb="5">
      <t>カイゴ</t>
    </rPh>
    <rPh sb="5" eb="6">
      <t>ヨウ</t>
    </rPh>
    <rPh sb="6" eb="8">
      <t>キカイ</t>
    </rPh>
    <rPh sb="8" eb="10">
      <t>キグ</t>
    </rPh>
    <rPh sb="10" eb="11">
      <t>タグイ</t>
    </rPh>
    <phoneticPr fontId="1"/>
  </si>
  <si>
    <t>車両類（車両運搬具・用品等）</t>
    <rPh sb="0" eb="2">
      <t>シャリョウ</t>
    </rPh>
    <rPh sb="2" eb="3">
      <t>ルイ</t>
    </rPh>
    <phoneticPr fontId="1"/>
  </si>
  <si>
    <t>農薬,肥料,除草剤,苗木,種子,草刈ばさみ,剪定ばさみ,ﾌﾟﾗﾝﾀｰ,植木鉢,じょうろ,移植ごて,草刈機・トラクター等</t>
    <phoneticPr fontId="1"/>
  </si>
  <si>
    <r>
      <t xml:space="preserve">消防車・救急車
</t>
    </r>
    <r>
      <rPr>
        <sz val="9"/>
        <color rgb="FFFF0000"/>
        <rFont val="ＭＳ 明朝"/>
        <family val="1"/>
        <charset val="128"/>
      </rPr>
      <t>（特に例示しておく商品があれば記載ください。）</t>
    </r>
    <rPh sb="0" eb="3">
      <t>ショウボウシャ</t>
    </rPh>
    <rPh sb="4" eb="6">
      <t>キュウキュウ</t>
    </rPh>
    <rPh sb="6" eb="7">
      <t>シャ</t>
    </rPh>
    <rPh sb="11" eb="13">
      <t>レイジ</t>
    </rPh>
    <phoneticPr fontId="1"/>
  </si>
  <si>
    <t>農薬,肥料,除草剤,苗木,種子 等
草刈ばさみ,剪定ばさみ,ﾌﾟﾗﾝﾀｰ,植木鉢,じょうろ,移植ごて等</t>
    <rPh sb="16" eb="17">
      <t>トウ</t>
    </rPh>
    <phoneticPr fontId="1"/>
  </si>
  <si>
    <t>その他の業務委託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</si>
</sst>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name val="游ゴシック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8BD0-F611-4F1D-9B7D-3FA60E8B316B}">
  <sheetPr>
    <pageSetUpPr fitToPage="1"/>
  </sheetPr>
  <dimension ref="A1:F39"/>
  <sheetViews>
    <sheetView view="pageBreakPreview" zoomScale="60" zoomScaleNormal="100" workbookViewId="0">
      <pane xSplit="2" ySplit="4" topLeftCell="C27" activePane="bottomRight" state="frozen"/>
      <selection pane="topRight" activeCell="C1" sqref="C1"/>
      <selection pane="bottomLeft" activeCell="A5" sqref="A5"/>
      <selection pane="bottomRight" activeCell="D33" sqref="D33"/>
    </sheetView>
  </sheetViews>
  <sheetFormatPr defaultColWidth="11.36328125" defaultRowHeight="16" customHeight="1"/>
  <cols>
    <col min="1" max="1" width="6.6328125" style="35" customWidth="1"/>
    <col min="2" max="2" width="25.36328125" style="36" customWidth="1"/>
    <col min="3" max="3" width="12.7265625" style="23" customWidth="1"/>
    <col min="4" max="4" width="6.36328125" style="23" customWidth="1"/>
    <col min="5" max="5" width="45" style="36" customWidth="1"/>
    <col min="6" max="6" width="21.08984375" style="34" customWidth="1"/>
    <col min="7" max="7" width="11.36328125" style="34" customWidth="1"/>
    <col min="8" max="257" width="11.36328125" style="34"/>
    <col min="258" max="258" width="6.6328125" style="34" customWidth="1"/>
    <col min="259" max="259" width="18" style="34" customWidth="1"/>
    <col min="260" max="260" width="15.36328125" style="34" customWidth="1"/>
    <col min="261" max="261" width="40.453125" style="34" customWidth="1"/>
    <col min="262" max="262" width="26.08984375" style="34" customWidth="1"/>
    <col min="263" max="263" width="0" style="34" hidden="1" customWidth="1"/>
    <col min="264" max="513" width="11.36328125" style="34"/>
    <col min="514" max="514" width="6.6328125" style="34" customWidth="1"/>
    <col min="515" max="515" width="18" style="34" customWidth="1"/>
    <col min="516" max="516" width="15.36328125" style="34" customWidth="1"/>
    <col min="517" max="517" width="40.453125" style="34" customWidth="1"/>
    <col min="518" max="518" width="26.08984375" style="34" customWidth="1"/>
    <col min="519" max="519" width="0" style="34" hidden="1" customWidth="1"/>
    <col min="520" max="769" width="11.36328125" style="34"/>
    <col min="770" max="770" width="6.6328125" style="34" customWidth="1"/>
    <col min="771" max="771" width="18" style="34" customWidth="1"/>
    <col min="772" max="772" width="15.36328125" style="34" customWidth="1"/>
    <col min="773" max="773" width="40.453125" style="34" customWidth="1"/>
    <col min="774" max="774" width="26.08984375" style="34" customWidth="1"/>
    <col min="775" max="775" width="0" style="34" hidden="1" customWidth="1"/>
    <col min="776" max="1025" width="11.36328125" style="34"/>
    <col min="1026" max="1026" width="6.6328125" style="34" customWidth="1"/>
    <col min="1027" max="1027" width="18" style="34" customWidth="1"/>
    <col min="1028" max="1028" width="15.36328125" style="34" customWidth="1"/>
    <col min="1029" max="1029" width="40.453125" style="34" customWidth="1"/>
    <col min="1030" max="1030" width="26.08984375" style="34" customWidth="1"/>
    <col min="1031" max="1031" width="0" style="34" hidden="1" customWidth="1"/>
    <col min="1032" max="1281" width="11.36328125" style="34"/>
    <col min="1282" max="1282" width="6.6328125" style="34" customWidth="1"/>
    <col min="1283" max="1283" width="18" style="34" customWidth="1"/>
    <col min="1284" max="1284" width="15.36328125" style="34" customWidth="1"/>
    <col min="1285" max="1285" width="40.453125" style="34" customWidth="1"/>
    <col min="1286" max="1286" width="26.08984375" style="34" customWidth="1"/>
    <col min="1287" max="1287" width="0" style="34" hidden="1" customWidth="1"/>
    <col min="1288" max="1537" width="11.36328125" style="34"/>
    <col min="1538" max="1538" width="6.6328125" style="34" customWidth="1"/>
    <col min="1539" max="1539" width="18" style="34" customWidth="1"/>
    <col min="1540" max="1540" width="15.36328125" style="34" customWidth="1"/>
    <col min="1541" max="1541" width="40.453125" style="34" customWidth="1"/>
    <col min="1542" max="1542" width="26.08984375" style="34" customWidth="1"/>
    <col min="1543" max="1543" width="0" style="34" hidden="1" customWidth="1"/>
    <col min="1544" max="1793" width="11.36328125" style="34"/>
    <col min="1794" max="1794" width="6.6328125" style="34" customWidth="1"/>
    <col min="1795" max="1795" width="18" style="34" customWidth="1"/>
    <col min="1796" max="1796" width="15.36328125" style="34" customWidth="1"/>
    <col min="1797" max="1797" width="40.453125" style="34" customWidth="1"/>
    <col min="1798" max="1798" width="26.08984375" style="34" customWidth="1"/>
    <col min="1799" max="1799" width="0" style="34" hidden="1" customWidth="1"/>
    <col min="1800" max="2049" width="11.36328125" style="34"/>
    <col min="2050" max="2050" width="6.6328125" style="34" customWidth="1"/>
    <col min="2051" max="2051" width="18" style="34" customWidth="1"/>
    <col min="2052" max="2052" width="15.36328125" style="34" customWidth="1"/>
    <col min="2053" max="2053" width="40.453125" style="34" customWidth="1"/>
    <col min="2054" max="2054" width="26.08984375" style="34" customWidth="1"/>
    <col min="2055" max="2055" width="0" style="34" hidden="1" customWidth="1"/>
    <col min="2056" max="2305" width="11.36328125" style="34"/>
    <col min="2306" max="2306" width="6.6328125" style="34" customWidth="1"/>
    <col min="2307" max="2307" width="18" style="34" customWidth="1"/>
    <col min="2308" max="2308" width="15.36328125" style="34" customWidth="1"/>
    <col min="2309" max="2309" width="40.453125" style="34" customWidth="1"/>
    <col min="2310" max="2310" width="26.08984375" style="34" customWidth="1"/>
    <col min="2311" max="2311" width="0" style="34" hidden="1" customWidth="1"/>
    <col min="2312" max="2561" width="11.36328125" style="34"/>
    <col min="2562" max="2562" width="6.6328125" style="34" customWidth="1"/>
    <col min="2563" max="2563" width="18" style="34" customWidth="1"/>
    <col min="2564" max="2564" width="15.36328125" style="34" customWidth="1"/>
    <col min="2565" max="2565" width="40.453125" style="34" customWidth="1"/>
    <col min="2566" max="2566" width="26.08984375" style="34" customWidth="1"/>
    <col min="2567" max="2567" width="0" style="34" hidden="1" customWidth="1"/>
    <col min="2568" max="2817" width="11.36328125" style="34"/>
    <col min="2818" max="2818" width="6.6328125" style="34" customWidth="1"/>
    <col min="2819" max="2819" width="18" style="34" customWidth="1"/>
    <col min="2820" max="2820" width="15.36328125" style="34" customWidth="1"/>
    <col min="2821" max="2821" width="40.453125" style="34" customWidth="1"/>
    <col min="2822" max="2822" width="26.08984375" style="34" customWidth="1"/>
    <col min="2823" max="2823" width="0" style="34" hidden="1" customWidth="1"/>
    <col min="2824" max="3073" width="11.36328125" style="34"/>
    <col min="3074" max="3074" width="6.6328125" style="34" customWidth="1"/>
    <col min="3075" max="3075" width="18" style="34" customWidth="1"/>
    <col min="3076" max="3076" width="15.36328125" style="34" customWidth="1"/>
    <col min="3077" max="3077" width="40.453125" style="34" customWidth="1"/>
    <col min="3078" max="3078" width="26.08984375" style="34" customWidth="1"/>
    <col min="3079" max="3079" width="0" style="34" hidden="1" customWidth="1"/>
    <col min="3080" max="3329" width="11.36328125" style="34"/>
    <col min="3330" max="3330" width="6.6328125" style="34" customWidth="1"/>
    <col min="3331" max="3331" width="18" style="34" customWidth="1"/>
    <col min="3332" max="3332" width="15.36328125" style="34" customWidth="1"/>
    <col min="3333" max="3333" width="40.453125" style="34" customWidth="1"/>
    <col min="3334" max="3334" width="26.08984375" style="34" customWidth="1"/>
    <col min="3335" max="3335" width="0" style="34" hidden="1" customWidth="1"/>
    <col min="3336" max="3585" width="11.36328125" style="34"/>
    <col min="3586" max="3586" width="6.6328125" style="34" customWidth="1"/>
    <col min="3587" max="3587" width="18" style="34" customWidth="1"/>
    <col min="3588" max="3588" width="15.36328125" style="34" customWidth="1"/>
    <col min="3589" max="3589" width="40.453125" style="34" customWidth="1"/>
    <col min="3590" max="3590" width="26.08984375" style="34" customWidth="1"/>
    <col min="3591" max="3591" width="0" style="34" hidden="1" customWidth="1"/>
    <col min="3592" max="3841" width="11.36328125" style="34"/>
    <col min="3842" max="3842" width="6.6328125" style="34" customWidth="1"/>
    <col min="3843" max="3843" width="18" style="34" customWidth="1"/>
    <col min="3844" max="3844" width="15.36328125" style="34" customWidth="1"/>
    <col min="3845" max="3845" width="40.453125" style="34" customWidth="1"/>
    <col min="3846" max="3846" width="26.08984375" style="34" customWidth="1"/>
    <col min="3847" max="3847" width="0" style="34" hidden="1" customWidth="1"/>
    <col min="3848" max="4097" width="11.36328125" style="34"/>
    <col min="4098" max="4098" width="6.6328125" style="34" customWidth="1"/>
    <col min="4099" max="4099" width="18" style="34" customWidth="1"/>
    <col min="4100" max="4100" width="15.36328125" style="34" customWidth="1"/>
    <col min="4101" max="4101" width="40.453125" style="34" customWidth="1"/>
    <col min="4102" max="4102" width="26.08984375" style="34" customWidth="1"/>
    <col min="4103" max="4103" width="0" style="34" hidden="1" customWidth="1"/>
    <col min="4104" max="4353" width="11.36328125" style="34"/>
    <col min="4354" max="4354" width="6.6328125" style="34" customWidth="1"/>
    <col min="4355" max="4355" width="18" style="34" customWidth="1"/>
    <col min="4356" max="4356" width="15.36328125" style="34" customWidth="1"/>
    <col min="4357" max="4357" width="40.453125" style="34" customWidth="1"/>
    <col min="4358" max="4358" width="26.08984375" style="34" customWidth="1"/>
    <col min="4359" max="4359" width="0" style="34" hidden="1" customWidth="1"/>
    <col min="4360" max="4609" width="11.36328125" style="34"/>
    <col min="4610" max="4610" width="6.6328125" style="34" customWidth="1"/>
    <col min="4611" max="4611" width="18" style="34" customWidth="1"/>
    <col min="4612" max="4612" width="15.36328125" style="34" customWidth="1"/>
    <col min="4613" max="4613" width="40.453125" style="34" customWidth="1"/>
    <col min="4614" max="4614" width="26.08984375" style="34" customWidth="1"/>
    <col min="4615" max="4615" width="0" style="34" hidden="1" customWidth="1"/>
    <col min="4616" max="4865" width="11.36328125" style="34"/>
    <col min="4866" max="4866" width="6.6328125" style="34" customWidth="1"/>
    <col min="4867" max="4867" width="18" style="34" customWidth="1"/>
    <col min="4868" max="4868" width="15.36328125" style="34" customWidth="1"/>
    <col min="4869" max="4869" width="40.453125" style="34" customWidth="1"/>
    <col min="4870" max="4870" width="26.08984375" style="34" customWidth="1"/>
    <col min="4871" max="4871" width="0" style="34" hidden="1" customWidth="1"/>
    <col min="4872" max="5121" width="11.36328125" style="34"/>
    <col min="5122" max="5122" width="6.6328125" style="34" customWidth="1"/>
    <col min="5123" max="5123" width="18" style="34" customWidth="1"/>
    <col min="5124" max="5124" width="15.36328125" style="34" customWidth="1"/>
    <col min="5125" max="5125" width="40.453125" style="34" customWidth="1"/>
    <col min="5126" max="5126" width="26.08984375" style="34" customWidth="1"/>
    <col min="5127" max="5127" width="0" style="34" hidden="1" customWidth="1"/>
    <col min="5128" max="5377" width="11.36328125" style="34"/>
    <col min="5378" max="5378" width="6.6328125" style="34" customWidth="1"/>
    <col min="5379" max="5379" width="18" style="34" customWidth="1"/>
    <col min="5380" max="5380" width="15.36328125" style="34" customWidth="1"/>
    <col min="5381" max="5381" width="40.453125" style="34" customWidth="1"/>
    <col min="5382" max="5382" width="26.08984375" style="34" customWidth="1"/>
    <col min="5383" max="5383" width="0" style="34" hidden="1" customWidth="1"/>
    <col min="5384" max="5633" width="11.36328125" style="34"/>
    <col min="5634" max="5634" width="6.6328125" style="34" customWidth="1"/>
    <col min="5635" max="5635" width="18" style="34" customWidth="1"/>
    <col min="5636" max="5636" width="15.36328125" style="34" customWidth="1"/>
    <col min="5637" max="5637" width="40.453125" style="34" customWidth="1"/>
    <col min="5638" max="5638" width="26.08984375" style="34" customWidth="1"/>
    <col min="5639" max="5639" width="0" style="34" hidden="1" customWidth="1"/>
    <col min="5640" max="5889" width="11.36328125" style="34"/>
    <col min="5890" max="5890" width="6.6328125" style="34" customWidth="1"/>
    <col min="5891" max="5891" width="18" style="34" customWidth="1"/>
    <col min="5892" max="5892" width="15.36328125" style="34" customWidth="1"/>
    <col min="5893" max="5893" width="40.453125" style="34" customWidth="1"/>
    <col min="5894" max="5894" width="26.08984375" style="34" customWidth="1"/>
    <col min="5895" max="5895" width="0" style="34" hidden="1" customWidth="1"/>
    <col min="5896" max="6145" width="11.36328125" style="34"/>
    <col min="6146" max="6146" width="6.6328125" style="34" customWidth="1"/>
    <col min="6147" max="6147" width="18" style="34" customWidth="1"/>
    <col min="6148" max="6148" width="15.36328125" style="34" customWidth="1"/>
    <col min="6149" max="6149" width="40.453125" style="34" customWidth="1"/>
    <col min="6150" max="6150" width="26.08984375" style="34" customWidth="1"/>
    <col min="6151" max="6151" width="0" style="34" hidden="1" customWidth="1"/>
    <col min="6152" max="6401" width="11.36328125" style="34"/>
    <col min="6402" max="6402" width="6.6328125" style="34" customWidth="1"/>
    <col min="6403" max="6403" width="18" style="34" customWidth="1"/>
    <col min="6404" max="6404" width="15.36328125" style="34" customWidth="1"/>
    <col min="6405" max="6405" width="40.453125" style="34" customWidth="1"/>
    <col min="6406" max="6406" width="26.08984375" style="34" customWidth="1"/>
    <col min="6407" max="6407" width="0" style="34" hidden="1" customWidth="1"/>
    <col min="6408" max="6657" width="11.36328125" style="34"/>
    <col min="6658" max="6658" width="6.6328125" style="34" customWidth="1"/>
    <col min="6659" max="6659" width="18" style="34" customWidth="1"/>
    <col min="6660" max="6660" width="15.36328125" style="34" customWidth="1"/>
    <col min="6661" max="6661" width="40.453125" style="34" customWidth="1"/>
    <col min="6662" max="6662" width="26.08984375" style="34" customWidth="1"/>
    <col min="6663" max="6663" width="0" style="34" hidden="1" customWidth="1"/>
    <col min="6664" max="6913" width="11.36328125" style="34"/>
    <col min="6914" max="6914" width="6.6328125" style="34" customWidth="1"/>
    <col min="6915" max="6915" width="18" style="34" customWidth="1"/>
    <col min="6916" max="6916" width="15.36328125" style="34" customWidth="1"/>
    <col min="6917" max="6917" width="40.453125" style="34" customWidth="1"/>
    <col min="6918" max="6918" width="26.08984375" style="34" customWidth="1"/>
    <col min="6919" max="6919" width="0" style="34" hidden="1" customWidth="1"/>
    <col min="6920" max="7169" width="11.36328125" style="34"/>
    <col min="7170" max="7170" width="6.6328125" style="34" customWidth="1"/>
    <col min="7171" max="7171" width="18" style="34" customWidth="1"/>
    <col min="7172" max="7172" width="15.36328125" style="34" customWidth="1"/>
    <col min="7173" max="7173" width="40.453125" style="34" customWidth="1"/>
    <col min="7174" max="7174" width="26.08984375" style="34" customWidth="1"/>
    <col min="7175" max="7175" width="0" style="34" hidden="1" customWidth="1"/>
    <col min="7176" max="7425" width="11.36328125" style="34"/>
    <col min="7426" max="7426" width="6.6328125" style="34" customWidth="1"/>
    <col min="7427" max="7427" width="18" style="34" customWidth="1"/>
    <col min="7428" max="7428" width="15.36328125" style="34" customWidth="1"/>
    <col min="7429" max="7429" width="40.453125" style="34" customWidth="1"/>
    <col min="7430" max="7430" width="26.08984375" style="34" customWidth="1"/>
    <col min="7431" max="7431" width="0" style="34" hidden="1" customWidth="1"/>
    <col min="7432" max="7681" width="11.36328125" style="34"/>
    <col min="7682" max="7682" width="6.6328125" style="34" customWidth="1"/>
    <col min="7683" max="7683" width="18" style="34" customWidth="1"/>
    <col min="7684" max="7684" width="15.36328125" style="34" customWidth="1"/>
    <col min="7685" max="7685" width="40.453125" style="34" customWidth="1"/>
    <col min="7686" max="7686" width="26.08984375" style="34" customWidth="1"/>
    <col min="7687" max="7687" width="0" style="34" hidden="1" customWidth="1"/>
    <col min="7688" max="7937" width="11.36328125" style="34"/>
    <col min="7938" max="7938" width="6.6328125" style="34" customWidth="1"/>
    <col min="7939" max="7939" width="18" style="34" customWidth="1"/>
    <col min="7940" max="7940" width="15.36328125" style="34" customWidth="1"/>
    <col min="7941" max="7941" width="40.453125" style="34" customWidth="1"/>
    <col min="7942" max="7942" width="26.08984375" style="34" customWidth="1"/>
    <col min="7943" max="7943" width="0" style="34" hidden="1" customWidth="1"/>
    <col min="7944" max="8193" width="11.36328125" style="34"/>
    <col min="8194" max="8194" width="6.6328125" style="34" customWidth="1"/>
    <col min="8195" max="8195" width="18" style="34" customWidth="1"/>
    <col min="8196" max="8196" width="15.36328125" style="34" customWidth="1"/>
    <col min="8197" max="8197" width="40.453125" style="34" customWidth="1"/>
    <col min="8198" max="8198" width="26.08984375" style="34" customWidth="1"/>
    <col min="8199" max="8199" width="0" style="34" hidden="1" customWidth="1"/>
    <col min="8200" max="8449" width="11.36328125" style="34"/>
    <col min="8450" max="8450" width="6.6328125" style="34" customWidth="1"/>
    <col min="8451" max="8451" width="18" style="34" customWidth="1"/>
    <col min="8452" max="8452" width="15.36328125" style="34" customWidth="1"/>
    <col min="8453" max="8453" width="40.453125" style="34" customWidth="1"/>
    <col min="8454" max="8454" width="26.08984375" style="34" customWidth="1"/>
    <col min="8455" max="8455" width="0" style="34" hidden="1" customWidth="1"/>
    <col min="8456" max="8705" width="11.36328125" style="34"/>
    <col min="8706" max="8706" width="6.6328125" style="34" customWidth="1"/>
    <col min="8707" max="8707" width="18" style="34" customWidth="1"/>
    <col min="8708" max="8708" width="15.36328125" style="34" customWidth="1"/>
    <col min="8709" max="8709" width="40.453125" style="34" customWidth="1"/>
    <col min="8710" max="8710" width="26.08984375" style="34" customWidth="1"/>
    <col min="8711" max="8711" width="0" style="34" hidden="1" customWidth="1"/>
    <col min="8712" max="8961" width="11.36328125" style="34"/>
    <col min="8962" max="8962" width="6.6328125" style="34" customWidth="1"/>
    <col min="8963" max="8963" width="18" style="34" customWidth="1"/>
    <col min="8964" max="8964" width="15.36328125" style="34" customWidth="1"/>
    <col min="8965" max="8965" width="40.453125" style="34" customWidth="1"/>
    <col min="8966" max="8966" width="26.08984375" style="34" customWidth="1"/>
    <col min="8967" max="8967" width="0" style="34" hidden="1" customWidth="1"/>
    <col min="8968" max="9217" width="11.36328125" style="34"/>
    <col min="9218" max="9218" width="6.6328125" style="34" customWidth="1"/>
    <col min="9219" max="9219" width="18" style="34" customWidth="1"/>
    <col min="9220" max="9220" width="15.36328125" style="34" customWidth="1"/>
    <col min="9221" max="9221" width="40.453125" style="34" customWidth="1"/>
    <col min="9222" max="9222" width="26.08984375" style="34" customWidth="1"/>
    <col min="9223" max="9223" width="0" style="34" hidden="1" customWidth="1"/>
    <col min="9224" max="9473" width="11.36328125" style="34"/>
    <col min="9474" max="9474" width="6.6328125" style="34" customWidth="1"/>
    <col min="9475" max="9475" width="18" style="34" customWidth="1"/>
    <col min="9476" max="9476" width="15.36328125" style="34" customWidth="1"/>
    <col min="9477" max="9477" width="40.453125" style="34" customWidth="1"/>
    <col min="9478" max="9478" width="26.08984375" style="34" customWidth="1"/>
    <col min="9479" max="9479" width="0" style="34" hidden="1" customWidth="1"/>
    <col min="9480" max="9729" width="11.36328125" style="34"/>
    <col min="9730" max="9730" width="6.6328125" style="34" customWidth="1"/>
    <col min="9731" max="9731" width="18" style="34" customWidth="1"/>
    <col min="9732" max="9732" width="15.36328125" style="34" customWidth="1"/>
    <col min="9733" max="9733" width="40.453125" style="34" customWidth="1"/>
    <col min="9734" max="9734" width="26.08984375" style="34" customWidth="1"/>
    <col min="9735" max="9735" width="0" style="34" hidden="1" customWidth="1"/>
    <col min="9736" max="9985" width="11.36328125" style="34"/>
    <col min="9986" max="9986" width="6.6328125" style="34" customWidth="1"/>
    <col min="9987" max="9987" width="18" style="34" customWidth="1"/>
    <col min="9988" max="9988" width="15.36328125" style="34" customWidth="1"/>
    <col min="9989" max="9989" width="40.453125" style="34" customWidth="1"/>
    <col min="9990" max="9990" width="26.08984375" style="34" customWidth="1"/>
    <col min="9991" max="9991" width="0" style="34" hidden="1" customWidth="1"/>
    <col min="9992" max="10241" width="11.36328125" style="34"/>
    <col min="10242" max="10242" width="6.6328125" style="34" customWidth="1"/>
    <col min="10243" max="10243" width="18" style="34" customWidth="1"/>
    <col min="10244" max="10244" width="15.36328125" style="34" customWidth="1"/>
    <col min="10245" max="10245" width="40.453125" style="34" customWidth="1"/>
    <col min="10246" max="10246" width="26.08984375" style="34" customWidth="1"/>
    <col min="10247" max="10247" width="0" style="34" hidden="1" customWidth="1"/>
    <col min="10248" max="10497" width="11.36328125" style="34"/>
    <col min="10498" max="10498" width="6.6328125" style="34" customWidth="1"/>
    <col min="10499" max="10499" width="18" style="34" customWidth="1"/>
    <col min="10500" max="10500" width="15.36328125" style="34" customWidth="1"/>
    <col min="10501" max="10501" width="40.453125" style="34" customWidth="1"/>
    <col min="10502" max="10502" width="26.08984375" style="34" customWidth="1"/>
    <col min="10503" max="10503" width="0" style="34" hidden="1" customWidth="1"/>
    <col min="10504" max="10753" width="11.36328125" style="34"/>
    <col min="10754" max="10754" width="6.6328125" style="34" customWidth="1"/>
    <col min="10755" max="10755" width="18" style="34" customWidth="1"/>
    <col min="10756" max="10756" width="15.36328125" style="34" customWidth="1"/>
    <col min="10757" max="10757" width="40.453125" style="34" customWidth="1"/>
    <col min="10758" max="10758" width="26.08984375" style="34" customWidth="1"/>
    <col min="10759" max="10759" width="0" style="34" hidden="1" customWidth="1"/>
    <col min="10760" max="11009" width="11.36328125" style="34"/>
    <col min="11010" max="11010" width="6.6328125" style="34" customWidth="1"/>
    <col min="11011" max="11011" width="18" style="34" customWidth="1"/>
    <col min="11012" max="11012" width="15.36328125" style="34" customWidth="1"/>
    <col min="11013" max="11013" width="40.453125" style="34" customWidth="1"/>
    <col min="11014" max="11014" width="26.08984375" style="34" customWidth="1"/>
    <col min="11015" max="11015" width="0" style="34" hidden="1" customWidth="1"/>
    <col min="11016" max="11265" width="11.36328125" style="34"/>
    <col min="11266" max="11266" width="6.6328125" style="34" customWidth="1"/>
    <col min="11267" max="11267" width="18" style="34" customWidth="1"/>
    <col min="11268" max="11268" width="15.36328125" style="34" customWidth="1"/>
    <col min="11269" max="11269" width="40.453125" style="34" customWidth="1"/>
    <col min="11270" max="11270" width="26.08984375" style="34" customWidth="1"/>
    <col min="11271" max="11271" width="0" style="34" hidden="1" customWidth="1"/>
    <col min="11272" max="11521" width="11.36328125" style="34"/>
    <col min="11522" max="11522" width="6.6328125" style="34" customWidth="1"/>
    <col min="11523" max="11523" width="18" style="34" customWidth="1"/>
    <col min="11524" max="11524" width="15.36328125" style="34" customWidth="1"/>
    <col min="11525" max="11525" width="40.453125" style="34" customWidth="1"/>
    <col min="11526" max="11526" width="26.08984375" style="34" customWidth="1"/>
    <col min="11527" max="11527" width="0" style="34" hidden="1" customWidth="1"/>
    <col min="11528" max="11777" width="11.36328125" style="34"/>
    <col min="11778" max="11778" width="6.6328125" style="34" customWidth="1"/>
    <col min="11779" max="11779" width="18" style="34" customWidth="1"/>
    <col min="11780" max="11780" width="15.36328125" style="34" customWidth="1"/>
    <col min="11781" max="11781" width="40.453125" style="34" customWidth="1"/>
    <col min="11782" max="11782" width="26.08984375" style="34" customWidth="1"/>
    <col min="11783" max="11783" width="0" style="34" hidden="1" customWidth="1"/>
    <col min="11784" max="12033" width="11.36328125" style="34"/>
    <col min="12034" max="12034" width="6.6328125" style="34" customWidth="1"/>
    <col min="12035" max="12035" width="18" style="34" customWidth="1"/>
    <col min="12036" max="12036" width="15.36328125" style="34" customWidth="1"/>
    <col min="12037" max="12037" width="40.453125" style="34" customWidth="1"/>
    <col min="12038" max="12038" width="26.08984375" style="34" customWidth="1"/>
    <col min="12039" max="12039" width="0" style="34" hidden="1" customWidth="1"/>
    <col min="12040" max="12289" width="11.36328125" style="34"/>
    <col min="12290" max="12290" width="6.6328125" style="34" customWidth="1"/>
    <col min="12291" max="12291" width="18" style="34" customWidth="1"/>
    <col min="12292" max="12292" width="15.36328125" style="34" customWidth="1"/>
    <col min="12293" max="12293" width="40.453125" style="34" customWidth="1"/>
    <col min="12294" max="12294" width="26.08984375" style="34" customWidth="1"/>
    <col min="12295" max="12295" width="0" style="34" hidden="1" customWidth="1"/>
    <col min="12296" max="12545" width="11.36328125" style="34"/>
    <col min="12546" max="12546" width="6.6328125" style="34" customWidth="1"/>
    <col min="12547" max="12547" width="18" style="34" customWidth="1"/>
    <col min="12548" max="12548" width="15.36328125" style="34" customWidth="1"/>
    <col min="12549" max="12549" width="40.453125" style="34" customWidth="1"/>
    <col min="12550" max="12550" width="26.08984375" style="34" customWidth="1"/>
    <col min="12551" max="12551" width="0" style="34" hidden="1" customWidth="1"/>
    <col min="12552" max="12801" width="11.36328125" style="34"/>
    <col min="12802" max="12802" width="6.6328125" style="34" customWidth="1"/>
    <col min="12803" max="12803" width="18" style="34" customWidth="1"/>
    <col min="12804" max="12804" width="15.36328125" style="34" customWidth="1"/>
    <col min="12805" max="12805" width="40.453125" style="34" customWidth="1"/>
    <col min="12806" max="12806" width="26.08984375" style="34" customWidth="1"/>
    <col min="12807" max="12807" width="0" style="34" hidden="1" customWidth="1"/>
    <col min="12808" max="13057" width="11.36328125" style="34"/>
    <col min="13058" max="13058" width="6.6328125" style="34" customWidth="1"/>
    <col min="13059" max="13059" width="18" style="34" customWidth="1"/>
    <col min="13060" max="13060" width="15.36328125" style="34" customWidth="1"/>
    <col min="13061" max="13061" width="40.453125" style="34" customWidth="1"/>
    <col min="13062" max="13062" width="26.08984375" style="34" customWidth="1"/>
    <col min="13063" max="13063" width="0" style="34" hidden="1" customWidth="1"/>
    <col min="13064" max="13313" width="11.36328125" style="34"/>
    <col min="13314" max="13314" width="6.6328125" style="34" customWidth="1"/>
    <col min="13315" max="13315" width="18" style="34" customWidth="1"/>
    <col min="13316" max="13316" width="15.36328125" style="34" customWidth="1"/>
    <col min="13317" max="13317" width="40.453125" style="34" customWidth="1"/>
    <col min="13318" max="13318" width="26.08984375" style="34" customWidth="1"/>
    <col min="13319" max="13319" width="0" style="34" hidden="1" customWidth="1"/>
    <col min="13320" max="13569" width="11.36328125" style="34"/>
    <col min="13570" max="13570" width="6.6328125" style="34" customWidth="1"/>
    <col min="13571" max="13571" width="18" style="34" customWidth="1"/>
    <col min="13572" max="13572" width="15.36328125" style="34" customWidth="1"/>
    <col min="13573" max="13573" width="40.453125" style="34" customWidth="1"/>
    <col min="13574" max="13574" width="26.08984375" style="34" customWidth="1"/>
    <col min="13575" max="13575" width="0" style="34" hidden="1" customWidth="1"/>
    <col min="13576" max="13825" width="11.36328125" style="34"/>
    <col min="13826" max="13826" width="6.6328125" style="34" customWidth="1"/>
    <col min="13827" max="13827" width="18" style="34" customWidth="1"/>
    <col min="13828" max="13828" width="15.36328125" style="34" customWidth="1"/>
    <col min="13829" max="13829" width="40.453125" style="34" customWidth="1"/>
    <col min="13830" max="13830" width="26.08984375" style="34" customWidth="1"/>
    <col min="13831" max="13831" width="0" style="34" hidden="1" customWidth="1"/>
    <col min="13832" max="14081" width="11.36328125" style="34"/>
    <col min="14082" max="14082" width="6.6328125" style="34" customWidth="1"/>
    <col min="14083" max="14083" width="18" style="34" customWidth="1"/>
    <col min="14084" max="14084" width="15.36328125" style="34" customWidth="1"/>
    <col min="14085" max="14085" width="40.453125" style="34" customWidth="1"/>
    <col min="14086" max="14086" width="26.08984375" style="34" customWidth="1"/>
    <col min="14087" max="14087" width="0" style="34" hidden="1" customWidth="1"/>
    <col min="14088" max="14337" width="11.36328125" style="34"/>
    <col min="14338" max="14338" width="6.6328125" style="34" customWidth="1"/>
    <col min="14339" max="14339" width="18" style="34" customWidth="1"/>
    <col min="14340" max="14340" width="15.36328125" style="34" customWidth="1"/>
    <col min="14341" max="14341" width="40.453125" style="34" customWidth="1"/>
    <col min="14342" max="14342" width="26.08984375" style="34" customWidth="1"/>
    <col min="14343" max="14343" width="0" style="34" hidden="1" customWidth="1"/>
    <col min="14344" max="14593" width="11.36328125" style="34"/>
    <col min="14594" max="14594" width="6.6328125" style="34" customWidth="1"/>
    <col min="14595" max="14595" width="18" style="34" customWidth="1"/>
    <col min="14596" max="14596" width="15.36328125" style="34" customWidth="1"/>
    <col min="14597" max="14597" width="40.453125" style="34" customWidth="1"/>
    <col min="14598" max="14598" width="26.08984375" style="34" customWidth="1"/>
    <col min="14599" max="14599" width="0" style="34" hidden="1" customWidth="1"/>
    <col min="14600" max="14849" width="11.36328125" style="34"/>
    <col min="14850" max="14850" width="6.6328125" style="34" customWidth="1"/>
    <col min="14851" max="14851" width="18" style="34" customWidth="1"/>
    <col min="14852" max="14852" width="15.36328125" style="34" customWidth="1"/>
    <col min="14853" max="14853" width="40.453125" style="34" customWidth="1"/>
    <col min="14854" max="14854" width="26.08984375" style="34" customWidth="1"/>
    <col min="14855" max="14855" width="0" style="34" hidden="1" customWidth="1"/>
    <col min="14856" max="15105" width="11.36328125" style="34"/>
    <col min="15106" max="15106" width="6.6328125" style="34" customWidth="1"/>
    <col min="15107" max="15107" width="18" style="34" customWidth="1"/>
    <col min="15108" max="15108" width="15.36328125" style="34" customWidth="1"/>
    <col min="15109" max="15109" width="40.453125" style="34" customWidth="1"/>
    <col min="15110" max="15110" width="26.08984375" style="34" customWidth="1"/>
    <col min="15111" max="15111" width="0" style="34" hidden="1" customWidth="1"/>
    <col min="15112" max="15361" width="11.36328125" style="34"/>
    <col min="15362" max="15362" width="6.6328125" style="34" customWidth="1"/>
    <col min="15363" max="15363" width="18" style="34" customWidth="1"/>
    <col min="15364" max="15364" width="15.36328125" style="34" customWidth="1"/>
    <col min="15365" max="15365" width="40.453125" style="34" customWidth="1"/>
    <col min="15366" max="15366" width="26.08984375" style="34" customWidth="1"/>
    <col min="15367" max="15367" width="0" style="34" hidden="1" customWidth="1"/>
    <col min="15368" max="15617" width="11.36328125" style="34"/>
    <col min="15618" max="15618" width="6.6328125" style="34" customWidth="1"/>
    <col min="15619" max="15619" width="18" style="34" customWidth="1"/>
    <col min="15620" max="15620" width="15.36328125" style="34" customWidth="1"/>
    <col min="15621" max="15621" width="40.453125" style="34" customWidth="1"/>
    <col min="15622" max="15622" width="26.08984375" style="34" customWidth="1"/>
    <col min="15623" max="15623" width="0" style="34" hidden="1" customWidth="1"/>
    <col min="15624" max="15873" width="11.36328125" style="34"/>
    <col min="15874" max="15874" width="6.6328125" style="34" customWidth="1"/>
    <col min="15875" max="15875" width="18" style="34" customWidth="1"/>
    <col min="15876" max="15876" width="15.36328125" style="34" customWidth="1"/>
    <col min="15877" max="15877" width="40.453125" style="34" customWidth="1"/>
    <col min="15878" max="15878" width="26.08984375" style="34" customWidth="1"/>
    <col min="15879" max="15879" width="0" style="34" hidden="1" customWidth="1"/>
    <col min="15880" max="16129" width="11.36328125" style="34"/>
    <col min="16130" max="16130" width="6.6328125" style="34" customWidth="1"/>
    <col min="16131" max="16131" width="18" style="34" customWidth="1"/>
    <col min="16132" max="16132" width="15.36328125" style="34" customWidth="1"/>
    <col min="16133" max="16133" width="40.453125" style="34" customWidth="1"/>
    <col min="16134" max="16134" width="26.08984375" style="34" customWidth="1"/>
    <col min="16135" max="16135" width="0" style="34" hidden="1" customWidth="1"/>
    <col min="16136" max="16384" width="11.36328125" style="34"/>
  </cols>
  <sheetData>
    <row r="1" spans="1:6" ht="38.25" customHeight="1">
      <c r="A1" s="79" t="s">
        <v>216</v>
      </c>
      <c r="B1" s="79"/>
      <c r="C1" s="79"/>
      <c r="D1" s="79"/>
      <c r="E1" s="79"/>
    </row>
    <row r="2" spans="1:6" ht="23.25" customHeight="1">
      <c r="A2" s="40" t="s">
        <v>213</v>
      </c>
      <c r="B2" s="39"/>
      <c r="C2" s="39"/>
      <c r="D2" s="39"/>
      <c r="E2" s="76"/>
    </row>
    <row r="3" spans="1:6" ht="16" customHeight="1">
      <c r="A3" s="56" t="s">
        <v>116</v>
      </c>
      <c r="B3" s="80" t="s">
        <v>217</v>
      </c>
      <c r="C3" s="80" t="s">
        <v>104</v>
      </c>
      <c r="D3" s="84" t="s">
        <v>212</v>
      </c>
      <c r="E3" s="80" t="s">
        <v>117</v>
      </c>
      <c r="F3" s="82" t="s">
        <v>210</v>
      </c>
    </row>
    <row r="4" spans="1:6" ht="16" customHeight="1">
      <c r="A4" s="57" t="s">
        <v>118</v>
      </c>
      <c r="B4" s="81"/>
      <c r="C4" s="81"/>
      <c r="D4" s="85"/>
      <c r="E4" s="81"/>
      <c r="F4" s="83"/>
    </row>
    <row r="5" spans="1:6" ht="51.75" customHeight="1">
      <c r="A5" s="58" t="s">
        <v>119</v>
      </c>
      <c r="B5" s="59" t="s">
        <v>120</v>
      </c>
      <c r="C5" s="41" t="s">
        <v>214</v>
      </c>
      <c r="D5" s="37" t="s">
        <v>215</v>
      </c>
      <c r="E5" s="78" t="s">
        <v>121</v>
      </c>
      <c r="F5" s="60" t="s">
        <v>222</v>
      </c>
    </row>
    <row r="6" spans="1:6" ht="75.75" customHeight="1">
      <c r="A6" s="7" t="s">
        <v>122</v>
      </c>
      <c r="B6" s="61" t="s">
        <v>123</v>
      </c>
      <c r="C6" s="38"/>
      <c r="D6" s="45"/>
      <c r="E6" s="3" t="s">
        <v>124</v>
      </c>
      <c r="F6" s="62"/>
    </row>
    <row r="7" spans="1:6" ht="40" customHeight="1">
      <c r="A7" s="7" t="s">
        <v>125</v>
      </c>
      <c r="B7" s="61" t="s">
        <v>126</v>
      </c>
      <c r="C7" s="38"/>
      <c r="D7" s="45"/>
      <c r="E7" s="63" t="s">
        <v>127</v>
      </c>
      <c r="F7" s="62"/>
    </row>
    <row r="8" spans="1:6" ht="20.149999999999999" customHeight="1">
      <c r="A8" s="49" t="s">
        <v>128</v>
      </c>
      <c r="B8" s="47" t="s">
        <v>129</v>
      </c>
      <c r="C8" s="52"/>
      <c r="D8" s="44"/>
      <c r="E8" s="66" t="s">
        <v>130</v>
      </c>
      <c r="F8" s="64"/>
    </row>
    <row r="9" spans="1:6" ht="20.149999999999999" customHeight="1">
      <c r="A9" s="49" t="s">
        <v>131</v>
      </c>
      <c r="B9" s="51" t="s">
        <v>132</v>
      </c>
      <c r="C9" s="52"/>
      <c r="D9" s="44"/>
      <c r="E9" s="48" t="s">
        <v>133</v>
      </c>
      <c r="F9" s="64"/>
    </row>
    <row r="10" spans="1:6" ht="20.149999999999999" customHeight="1">
      <c r="A10" s="7" t="s">
        <v>134</v>
      </c>
      <c r="B10" s="6" t="s">
        <v>135</v>
      </c>
      <c r="C10" s="43"/>
      <c r="D10" s="45"/>
      <c r="E10" s="63" t="s">
        <v>136</v>
      </c>
      <c r="F10" s="65"/>
    </row>
    <row r="11" spans="1:6" ht="40" customHeight="1">
      <c r="A11" s="49" t="s">
        <v>137</v>
      </c>
      <c r="B11" s="51" t="s">
        <v>138</v>
      </c>
      <c r="C11" s="43"/>
      <c r="D11" s="44"/>
      <c r="E11" s="66" t="s">
        <v>192</v>
      </c>
      <c r="F11" s="64"/>
    </row>
    <row r="12" spans="1:6" ht="40" customHeight="1">
      <c r="A12" s="67" t="s">
        <v>139</v>
      </c>
      <c r="B12" s="51" t="s">
        <v>140</v>
      </c>
      <c r="C12" s="43"/>
      <c r="D12" s="44"/>
      <c r="E12" s="66" t="s">
        <v>211</v>
      </c>
      <c r="F12" s="64"/>
    </row>
    <row r="13" spans="1:6" ht="50.15" customHeight="1">
      <c r="A13" s="7" t="s">
        <v>141</v>
      </c>
      <c r="B13" s="61" t="s">
        <v>142</v>
      </c>
      <c r="C13" s="43"/>
      <c r="D13" s="45"/>
      <c r="E13" s="77" t="s">
        <v>223</v>
      </c>
      <c r="F13" s="62"/>
    </row>
    <row r="14" spans="1:6" ht="30" customHeight="1">
      <c r="A14" s="50" t="s">
        <v>143</v>
      </c>
      <c r="B14" s="72" t="s">
        <v>219</v>
      </c>
      <c r="C14" s="53"/>
      <c r="D14" s="46"/>
      <c r="E14" s="73" t="s">
        <v>193</v>
      </c>
      <c r="F14" s="75"/>
    </row>
    <row r="15" spans="1:6" ht="30" customHeight="1">
      <c r="A15" s="49" t="s">
        <v>144</v>
      </c>
      <c r="B15" s="51" t="s">
        <v>145</v>
      </c>
      <c r="C15" s="43"/>
      <c r="D15" s="45"/>
      <c r="E15" s="48" t="s">
        <v>218</v>
      </c>
      <c r="F15" s="64"/>
    </row>
    <row r="16" spans="1:6" ht="35.15" customHeight="1">
      <c r="A16" s="49" t="s">
        <v>146</v>
      </c>
      <c r="B16" s="51" t="s">
        <v>220</v>
      </c>
      <c r="C16" s="43"/>
      <c r="D16" s="45"/>
      <c r="E16" s="66" t="s">
        <v>121</v>
      </c>
      <c r="F16" s="64"/>
    </row>
    <row r="17" spans="1:6" ht="20.149999999999999" customHeight="1">
      <c r="A17" s="49" t="s">
        <v>147</v>
      </c>
      <c r="B17" s="51" t="s">
        <v>148</v>
      </c>
      <c r="C17" s="52"/>
      <c r="D17" s="44"/>
      <c r="E17" s="48" t="s">
        <v>149</v>
      </c>
      <c r="F17" s="64"/>
    </row>
    <row r="18" spans="1:6" ht="20.149999999999999" customHeight="1">
      <c r="A18" s="7" t="s">
        <v>150</v>
      </c>
      <c r="B18" s="61" t="s">
        <v>151</v>
      </c>
      <c r="C18" s="43"/>
      <c r="D18" s="45"/>
      <c r="E18" s="3" t="s">
        <v>194</v>
      </c>
      <c r="F18" s="65"/>
    </row>
    <row r="19" spans="1:6" ht="45" customHeight="1">
      <c r="A19" s="49" t="s">
        <v>152</v>
      </c>
      <c r="B19" s="51" t="s">
        <v>153</v>
      </c>
      <c r="C19" s="52"/>
      <c r="D19" s="44"/>
      <c r="E19" s="66" t="s">
        <v>195</v>
      </c>
      <c r="F19" s="64"/>
    </row>
    <row r="20" spans="1:6" ht="45" customHeight="1">
      <c r="A20" s="49" t="s">
        <v>154</v>
      </c>
      <c r="B20" s="47" t="s">
        <v>155</v>
      </c>
      <c r="C20" s="52"/>
      <c r="D20" s="44"/>
      <c r="E20" s="66" t="s">
        <v>196</v>
      </c>
      <c r="F20" s="64"/>
    </row>
    <row r="21" spans="1:6" ht="50.15" customHeight="1">
      <c r="A21" s="49" t="s">
        <v>156</v>
      </c>
      <c r="B21" s="51" t="s">
        <v>142</v>
      </c>
      <c r="C21" s="43"/>
      <c r="D21" s="44"/>
      <c r="E21" s="66" t="s">
        <v>221</v>
      </c>
      <c r="F21" s="64"/>
    </row>
    <row r="22" spans="1:6" ht="20.149999999999999" customHeight="1">
      <c r="A22" s="49" t="s">
        <v>157</v>
      </c>
      <c r="B22" s="51" t="s">
        <v>158</v>
      </c>
      <c r="C22" s="43"/>
      <c r="D22" s="45"/>
      <c r="E22" s="48"/>
      <c r="F22" s="64"/>
    </row>
    <row r="23" spans="1:6" ht="40" customHeight="1">
      <c r="A23" s="49" t="s">
        <v>159</v>
      </c>
      <c r="B23" s="51" t="s">
        <v>160</v>
      </c>
      <c r="C23" s="43"/>
      <c r="D23" s="45"/>
      <c r="E23" s="66" t="s">
        <v>197</v>
      </c>
      <c r="F23" s="64"/>
    </row>
    <row r="24" spans="1:6" ht="20.149999999999999" customHeight="1">
      <c r="A24" s="49" t="s">
        <v>161</v>
      </c>
      <c r="B24" s="51" t="s">
        <v>162</v>
      </c>
      <c r="C24" s="43"/>
      <c r="D24" s="45"/>
      <c r="E24" s="48" t="s">
        <v>198</v>
      </c>
      <c r="F24" s="64"/>
    </row>
    <row r="25" spans="1:6" ht="30" customHeight="1">
      <c r="A25" s="49" t="s">
        <v>163</v>
      </c>
      <c r="B25" s="51" t="s">
        <v>164</v>
      </c>
      <c r="C25" s="43"/>
      <c r="D25" s="45"/>
      <c r="E25" s="66" t="s">
        <v>199</v>
      </c>
      <c r="F25" s="64"/>
    </row>
    <row r="26" spans="1:6" ht="30" customHeight="1">
      <c r="A26" s="49" t="s">
        <v>165</v>
      </c>
      <c r="B26" s="51" t="s">
        <v>166</v>
      </c>
      <c r="C26" s="42"/>
      <c r="D26" s="45"/>
      <c r="E26" s="66" t="s">
        <v>200</v>
      </c>
      <c r="F26" s="64"/>
    </row>
    <row r="27" spans="1:6" ht="30" customHeight="1">
      <c r="A27" s="49" t="s">
        <v>167</v>
      </c>
      <c r="B27" s="51" t="s">
        <v>168</v>
      </c>
      <c r="C27" s="42"/>
      <c r="D27" s="45"/>
      <c r="E27" s="66" t="s">
        <v>201</v>
      </c>
      <c r="F27" s="64"/>
    </row>
    <row r="28" spans="1:6" ht="30" customHeight="1">
      <c r="A28" s="49" t="s">
        <v>169</v>
      </c>
      <c r="B28" s="6" t="s">
        <v>170</v>
      </c>
      <c r="C28" s="42"/>
      <c r="D28" s="45"/>
      <c r="E28" s="66" t="s">
        <v>202</v>
      </c>
      <c r="F28" s="64"/>
    </row>
    <row r="29" spans="1:6" ht="20.149999999999999" customHeight="1">
      <c r="A29" s="7" t="s">
        <v>171</v>
      </c>
      <c r="B29" s="6" t="s">
        <v>172</v>
      </c>
      <c r="C29" s="42"/>
      <c r="D29" s="45"/>
      <c r="E29" s="3"/>
      <c r="F29" s="65"/>
    </row>
    <row r="30" spans="1:6" ht="30" customHeight="1">
      <c r="A30" s="7" t="s">
        <v>173</v>
      </c>
      <c r="B30" s="6" t="s">
        <v>174</v>
      </c>
      <c r="C30" s="42"/>
      <c r="D30" s="45"/>
      <c r="E30" s="68" t="s">
        <v>203</v>
      </c>
      <c r="F30" s="65"/>
    </row>
    <row r="31" spans="1:6" ht="30" customHeight="1">
      <c r="A31" s="7" t="s">
        <v>175</v>
      </c>
      <c r="B31" s="61" t="s">
        <v>176</v>
      </c>
      <c r="C31" s="42"/>
      <c r="D31" s="44"/>
      <c r="E31" s="66" t="s">
        <v>204</v>
      </c>
      <c r="F31" s="69"/>
    </row>
    <row r="32" spans="1:6" ht="20" customHeight="1">
      <c r="A32" s="49" t="s">
        <v>177</v>
      </c>
      <c r="B32" s="51" t="s">
        <v>178</v>
      </c>
      <c r="C32" s="55"/>
      <c r="D32" s="44"/>
      <c r="E32" s="48" t="s">
        <v>205</v>
      </c>
      <c r="F32" s="69"/>
    </row>
    <row r="33" spans="1:6" ht="20" customHeight="1">
      <c r="A33" s="7" t="s">
        <v>179</v>
      </c>
      <c r="B33" s="61" t="s">
        <v>180</v>
      </c>
      <c r="C33" s="42"/>
      <c r="D33" s="45"/>
      <c r="E33" s="3" t="s">
        <v>206</v>
      </c>
      <c r="F33" s="62"/>
    </row>
    <row r="34" spans="1:6" ht="20.149999999999999" customHeight="1">
      <c r="A34" s="49" t="s">
        <v>181</v>
      </c>
      <c r="B34" s="51" t="s">
        <v>182</v>
      </c>
      <c r="C34" s="42"/>
      <c r="D34" s="44"/>
      <c r="E34" s="48"/>
      <c r="F34" s="69"/>
    </row>
    <row r="35" spans="1:6" ht="60" customHeight="1">
      <c r="A35" s="7" t="s">
        <v>183</v>
      </c>
      <c r="B35" s="61" t="s">
        <v>184</v>
      </c>
      <c r="C35" s="42"/>
      <c r="D35" s="42"/>
      <c r="E35" s="68" t="s">
        <v>207</v>
      </c>
      <c r="F35" s="70"/>
    </row>
    <row r="36" spans="1:6" ht="20.149999999999999" customHeight="1">
      <c r="A36" s="7" t="s">
        <v>185</v>
      </c>
      <c r="B36" s="61" t="s">
        <v>186</v>
      </c>
      <c r="C36" s="42"/>
      <c r="D36" s="42"/>
      <c r="E36" s="3"/>
      <c r="F36" s="62"/>
    </row>
    <row r="37" spans="1:6" ht="60" customHeight="1">
      <c r="A37" s="71">
        <v>330</v>
      </c>
      <c r="B37" s="72" t="s">
        <v>187</v>
      </c>
      <c r="C37" s="54"/>
      <c r="D37" s="54"/>
      <c r="E37" s="73" t="s">
        <v>208</v>
      </c>
      <c r="F37" s="74"/>
    </row>
    <row r="38" spans="1:6" ht="30" customHeight="1">
      <c r="A38" s="49" t="s">
        <v>188</v>
      </c>
      <c r="B38" s="51" t="s">
        <v>189</v>
      </c>
      <c r="C38" s="55"/>
      <c r="D38" s="55"/>
      <c r="E38" s="66" t="s">
        <v>209</v>
      </c>
      <c r="F38" s="69"/>
    </row>
    <row r="39" spans="1:6" ht="20.149999999999999" customHeight="1">
      <c r="A39" s="7" t="s">
        <v>190</v>
      </c>
      <c r="B39" s="61" t="s">
        <v>191</v>
      </c>
      <c r="C39" s="42"/>
      <c r="D39" s="42"/>
      <c r="E39" s="6"/>
      <c r="F39" s="62"/>
    </row>
  </sheetData>
  <mergeCells count="6">
    <mergeCell ref="A1:E1"/>
    <mergeCell ref="B3:B4"/>
    <mergeCell ref="E3:E4"/>
    <mergeCell ref="F3:F4"/>
    <mergeCell ref="D3:D4"/>
    <mergeCell ref="C3:C4"/>
  </mergeCells>
  <phoneticPr fontId="1"/>
  <dataValidations count="1">
    <dataValidation type="list" allowBlank="1" showInputMessage="1" showErrorMessage="1" sqref="D5:D34" xr:uid="{4786348D-331D-4ED1-AB79-9F75EF03680A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horizontalDpi="300" verticalDpi="300" r:id="rId1"/>
  <rowBreaks count="1" manualBreakCount="1">
    <brk id="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BreakPreview" topLeftCell="A31" zoomScale="60" zoomScaleNormal="100" workbookViewId="0">
      <selection activeCell="J48" sqref="J48"/>
    </sheetView>
  </sheetViews>
  <sheetFormatPr defaultColWidth="11.36328125" defaultRowHeight="18" customHeight="1"/>
  <cols>
    <col min="1" max="1" width="5" style="21" bestFit="1" customWidth="1"/>
    <col min="2" max="2" width="12.7265625" style="22" customWidth="1"/>
    <col min="3" max="3" width="12.7265625" style="23" customWidth="1"/>
    <col min="4" max="4" width="4" style="23" customWidth="1"/>
    <col min="5" max="5" width="4.6328125" style="23" customWidth="1"/>
    <col min="6" max="6" width="6.7265625" style="22" bestFit="1" customWidth="1"/>
    <col min="7" max="7" width="17.08984375" style="22" customWidth="1"/>
    <col min="8" max="8" width="33.26953125" style="11" customWidth="1"/>
    <col min="9" max="9" width="13.453125" style="11" bestFit="1" customWidth="1"/>
    <col min="10" max="10" width="11.36328125" style="11" customWidth="1"/>
    <col min="11" max="16384" width="11.36328125" style="11"/>
  </cols>
  <sheetData>
    <row r="1" spans="1:9" ht="27" customHeight="1">
      <c r="A1" s="98" t="s">
        <v>115</v>
      </c>
      <c r="B1" s="98"/>
      <c r="C1" s="98"/>
      <c r="D1" s="98"/>
      <c r="E1" s="98"/>
      <c r="F1" s="98"/>
      <c r="G1" s="98"/>
      <c r="H1" s="98"/>
    </row>
    <row r="2" spans="1:9" ht="18" customHeight="1">
      <c r="A2" s="99" t="s">
        <v>101</v>
      </c>
      <c r="B2" s="92" t="s">
        <v>0</v>
      </c>
      <c r="C2" s="92" t="s">
        <v>104</v>
      </c>
      <c r="D2" s="94" t="s">
        <v>105</v>
      </c>
      <c r="E2" s="95"/>
      <c r="F2" s="101" t="s">
        <v>102</v>
      </c>
      <c r="G2" s="92" t="s">
        <v>1</v>
      </c>
      <c r="H2" s="103" t="s">
        <v>112</v>
      </c>
      <c r="I2" s="12"/>
    </row>
    <row r="3" spans="1:9" ht="18" customHeight="1">
      <c r="A3" s="100"/>
      <c r="B3" s="93"/>
      <c r="C3" s="93"/>
      <c r="D3" s="96"/>
      <c r="E3" s="97"/>
      <c r="F3" s="102"/>
      <c r="G3" s="93"/>
      <c r="H3" s="104"/>
      <c r="I3" s="12"/>
    </row>
    <row r="4" spans="1:9" ht="30" customHeight="1">
      <c r="A4" s="105" t="s">
        <v>72</v>
      </c>
      <c r="B4" s="107" t="s">
        <v>111</v>
      </c>
      <c r="C4" s="86"/>
      <c r="D4" s="89" t="str">
        <f>IF(OR(E4="○",E5="○",E6="○",E7="○",E8="○"),"○","")</f>
        <v/>
      </c>
      <c r="E4" s="27"/>
      <c r="F4" s="13">
        <v>5001</v>
      </c>
      <c r="G4" s="18" t="s">
        <v>36</v>
      </c>
      <c r="H4" s="18" t="s">
        <v>90</v>
      </c>
      <c r="I4" s="12"/>
    </row>
    <row r="5" spans="1:9" ht="30" customHeight="1">
      <c r="A5" s="106"/>
      <c r="B5" s="108"/>
      <c r="C5" s="87"/>
      <c r="D5" s="91"/>
      <c r="E5" s="28"/>
      <c r="F5" s="15">
        <v>5002</v>
      </c>
      <c r="G5" s="19" t="s">
        <v>41</v>
      </c>
      <c r="H5" s="19" t="s">
        <v>91</v>
      </c>
      <c r="I5" s="12"/>
    </row>
    <row r="6" spans="1:9" ht="18" customHeight="1">
      <c r="A6" s="106"/>
      <c r="B6" s="108"/>
      <c r="C6" s="87"/>
      <c r="D6" s="91"/>
      <c r="E6" s="28"/>
      <c r="F6" s="15">
        <v>5003</v>
      </c>
      <c r="G6" s="19" t="s">
        <v>42</v>
      </c>
      <c r="H6" s="16" t="s">
        <v>107</v>
      </c>
      <c r="I6" s="12"/>
    </row>
    <row r="7" spans="1:9" ht="30" customHeight="1">
      <c r="A7" s="106"/>
      <c r="B7" s="108"/>
      <c r="C7" s="87"/>
      <c r="D7" s="91"/>
      <c r="E7" s="28"/>
      <c r="F7" s="15">
        <v>5004</v>
      </c>
      <c r="G7" s="19" t="s">
        <v>43</v>
      </c>
      <c r="H7" s="19" t="s">
        <v>44</v>
      </c>
      <c r="I7" s="12"/>
    </row>
    <row r="8" spans="1:9" ht="39" customHeight="1">
      <c r="A8" s="106"/>
      <c r="B8" s="108"/>
      <c r="C8" s="88"/>
      <c r="D8" s="90"/>
      <c r="E8" s="29"/>
      <c r="F8" s="8">
        <v>5005</v>
      </c>
      <c r="G8" s="9" t="s">
        <v>50</v>
      </c>
      <c r="H8" s="9" t="s">
        <v>106</v>
      </c>
      <c r="I8" s="12"/>
    </row>
    <row r="9" spans="1:9" ht="18" customHeight="1">
      <c r="A9" s="105" t="s">
        <v>73</v>
      </c>
      <c r="B9" s="107" t="s">
        <v>55</v>
      </c>
      <c r="C9" s="86"/>
      <c r="D9" s="89" t="str">
        <f>IF(OR(E9="○",E10="○"),"○","")</f>
        <v/>
      </c>
      <c r="E9" s="27"/>
      <c r="F9" s="13">
        <v>5101</v>
      </c>
      <c r="G9" s="18" t="s">
        <v>45</v>
      </c>
      <c r="H9" s="14"/>
      <c r="I9" s="12"/>
    </row>
    <row r="10" spans="1:9" ht="18" customHeight="1">
      <c r="A10" s="106"/>
      <c r="B10" s="108"/>
      <c r="C10" s="88"/>
      <c r="D10" s="90"/>
      <c r="E10" s="29"/>
      <c r="F10" s="8">
        <v>5102</v>
      </c>
      <c r="G10" s="9" t="s">
        <v>53</v>
      </c>
      <c r="H10" s="17" t="s">
        <v>54</v>
      </c>
      <c r="I10" s="12"/>
    </row>
    <row r="11" spans="1:9" ht="30" customHeight="1">
      <c r="A11" s="105" t="s">
        <v>74</v>
      </c>
      <c r="B11" s="107" t="s">
        <v>110</v>
      </c>
      <c r="C11" s="86"/>
      <c r="D11" s="89" t="str">
        <f>IF(OR(E11="○",E12="○"),"○","")</f>
        <v/>
      </c>
      <c r="E11" s="27"/>
      <c r="F11" s="13">
        <v>5201</v>
      </c>
      <c r="G11" s="18" t="s">
        <v>100</v>
      </c>
      <c r="H11" s="14"/>
      <c r="I11" s="12"/>
    </row>
    <row r="12" spans="1:9" ht="30" customHeight="1">
      <c r="A12" s="106"/>
      <c r="B12" s="108"/>
      <c r="C12" s="88"/>
      <c r="D12" s="90"/>
      <c r="E12" s="29"/>
      <c r="F12" s="8">
        <v>5202</v>
      </c>
      <c r="G12" s="9" t="s">
        <v>51</v>
      </c>
      <c r="H12" s="9" t="s">
        <v>52</v>
      </c>
      <c r="I12" s="12"/>
    </row>
    <row r="13" spans="1:9" ht="30" customHeight="1">
      <c r="A13" s="1" t="s">
        <v>76</v>
      </c>
      <c r="B13" s="10" t="s">
        <v>56</v>
      </c>
      <c r="C13" s="32"/>
      <c r="D13" s="25" t="str">
        <f>IF(E13="○","○","")</f>
        <v/>
      </c>
      <c r="E13" s="30"/>
      <c r="F13" s="2">
        <v>5301</v>
      </c>
      <c r="G13" s="10" t="s">
        <v>46</v>
      </c>
      <c r="H13" s="10" t="s">
        <v>113</v>
      </c>
      <c r="I13" s="12"/>
    </row>
    <row r="14" spans="1:9" ht="18" customHeight="1">
      <c r="A14" s="1" t="s">
        <v>77</v>
      </c>
      <c r="B14" s="10" t="s">
        <v>57</v>
      </c>
      <c r="C14" s="32"/>
      <c r="D14" s="25" t="str">
        <f>IF(E14="○","○","")</f>
        <v/>
      </c>
      <c r="E14" s="30"/>
      <c r="F14" s="2">
        <v>5401</v>
      </c>
      <c r="G14" s="10" t="s">
        <v>58</v>
      </c>
      <c r="H14" s="4"/>
      <c r="I14" s="12"/>
    </row>
    <row r="15" spans="1:9" ht="30" customHeight="1">
      <c r="A15" s="105" t="s">
        <v>78</v>
      </c>
      <c r="B15" s="107" t="s">
        <v>59</v>
      </c>
      <c r="C15" s="86"/>
      <c r="D15" s="89" t="str">
        <f>IF(OR(E15="○",E16="○",E17="○"),"○","")</f>
        <v/>
      </c>
      <c r="E15" s="27"/>
      <c r="F15" s="13">
        <v>5501</v>
      </c>
      <c r="G15" s="18" t="s">
        <v>39</v>
      </c>
      <c r="H15" s="18" t="s">
        <v>114</v>
      </c>
      <c r="I15" s="12"/>
    </row>
    <row r="16" spans="1:9" ht="39" customHeight="1">
      <c r="A16" s="106"/>
      <c r="B16" s="108"/>
      <c r="C16" s="87"/>
      <c r="D16" s="91"/>
      <c r="E16" s="28"/>
      <c r="F16" s="15">
        <v>5502</v>
      </c>
      <c r="G16" s="19" t="s">
        <v>40</v>
      </c>
      <c r="H16" s="19" t="s">
        <v>92</v>
      </c>
      <c r="I16" s="12"/>
    </row>
    <row r="17" spans="1:9" ht="30" customHeight="1">
      <c r="A17" s="106"/>
      <c r="B17" s="108"/>
      <c r="C17" s="88"/>
      <c r="D17" s="90"/>
      <c r="E17" s="29"/>
      <c r="F17" s="8">
        <v>5503</v>
      </c>
      <c r="G17" s="9" t="s">
        <v>49</v>
      </c>
      <c r="H17" s="9" t="s">
        <v>89</v>
      </c>
      <c r="I17" s="12"/>
    </row>
    <row r="18" spans="1:9" ht="18" customHeight="1">
      <c r="A18" s="1" t="s">
        <v>79</v>
      </c>
      <c r="B18" s="10" t="s">
        <v>4</v>
      </c>
      <c r="C18" s="32"/>
      <c r="D18" s="25" t="str">
        <f>IF(E18="○","○","")</f>
        <v/>
      </c>
      <c r="E18" s="30"/>
      <c r="F18" s="2">
        <v>5601</v>
      </c>
      <c r="G18" s="10" t="s">
        <v>5</v>
      </c>
      <c r="H18" s="4"/>
      <c r="I18" s="12"/>
    </row>
    <row r="19" spans="1:9" ht="30" customHeight="1">
      <c r="A19" s="1" t="s">
        <v>80</v>
      </c>
      <c r="B19" s="10" t="s">
        <v>60</v>
      </c>
      <c r="C19" s="32"/>
      <c r="D19" s="25" t="str">
        <f>IF(E19="○","○","")</f>
        <v/>
      </c>
      <c r="E19" s="30"/>
      <c r="F19" s="2">
        <v>5701</v>
      </c>
      <c r="G19" s="10" t="s">
        <v>6</v>
      </c>
      <c r="H19" s="10" t="s">
        <v>93</v>
      </c>
      <c r="I19" s="12"/>
    </row>
    <row r="20" spans="1:9" ht="30" customHeight="1">
      <c r="A20" s="1" t="s">
        <v>81</v>
      </c>
      <c r="B20" s="10" t="s">
        <v>61</v>
      </c>
      <c r="C20" s="32"/>
      <c r="D20" s="25" t="str">
        <f>IF(E20="○","○","")</f>
        <v/>
      </c>
      <c r="E20" s="30"/>
      <c r="F20" s="2">
        <v>5801</v>
      </c>
      <c r="G20" s="10" t="s">
        <v>62</v>
      </c>
      <c r="H20" s="4" t="s">
        <v>63</v>
      </c>
      <c r="I20" s="12"/>
    </row>
    <row r="21" spans="1:9" ht="30" customHeight="1">
      <c r="A21" s="105" t="s">
        <v>82</v>
      </c>
      <c r="B21" s="107" t="s">
        <v>64</v>
      </c>
      <c r="C21" s="86"/>
      <c r="D21" s="89" t="str">
        <f>IF(OR(E21="○",E22="○",E23="○",E24="○",E25="○",E26="○",E27="○",E28="○",E29="○",E30="○",E31="○"),"○","")</f>
        <v/>
      </c>
      <c r="E21" s="27"/>
      <c r="F21" s="13">
        <v>5901</v>
      </c>
      <c r="G21" s="18" t="s">
        <v>7</v>
      </c>
      <c r="H21" s="18" t="s">
        <v>108</v>
      </c>
      <c r="I21" s="12"/>
    </row>
    <row r="22" spans="1:9" ht="18" customHeight="1">
      <c r="A22" s="106"/>
      <c r="B22" s="108"/>
      <c r="C22" s="87"/>
      <c r="D22" s="91"/>
      <c r="E22" s="28"/>
      <c r="F22" s="15">
        <v>5902</v>
      </c>
      <c r="G22" s="19" t="s">
        <v>8</v>
      </c>
      <c r="H22" s="16" t="s">
        <v>9</v>
      </c>
      <c r="I22" s="12"/>
    </row>
    <row r="23" spans="1:9" ht="18" customHeight="1">
      <c r="A23" s="106"/>
      <c r="B23" s="108"/>
      <c r="C23" s="87"/>
      <c r="D23" s="91"/>
      <c r="E23" s="28"/>
      <c r="F23" s="15">
        <v>5903</v>
      </c>
      <c r="G23" s="19" t="s">
        <v>10</v>
      </c>
      <c r="H23" s="16" t="s">
        <v>11</v>
      </c>
      <c r="I23" s="12"/>
    </row>
    <row r="24" spans="1:9" ht="30" customHeight="1">
      <c r="A24" s="106"/>
      <c r="B24" s="108"/>
      <c r="C24" s="87"/>
      <c r="D24" s="91"/>
      <c r="E24" s="28"/>
      <c r="F24" s="15">
        <v>5904</v>
      </c>
      <c r="G24" s="19" t="s">
        <v>12</v>
      </c>
      <c r="H24" s="19" t="s">
        <v>95</v>
      </c>
      <c r="I24" s="12"/>
    </row>
    <row r="25" spans="1:9" ht="30" customHeight="1">
      <c r="A25" s="106"/>
      <c r="B25" s="108"/>
      <c r="C25" s="87"/>
      <c r="D25" s="91"/>
      <c r="E25" s="28"/>
      <c r="F25" s="15">
        <v>5905</v>
      </c>
      <c r="G25" s="19" t="s">
        <v>13</v>
      </c>
      <c r="H25" s="19" t="s">
        <v>14</v>
      </c>
      <c r="I25" s="12"/>
    </row>
    <row r="26" spans="1:9" ht="30" customHeight="1">
      <c r="A26" s="106"/>
      <c r="B26" s="108"/>
      <c r="C26" s="87"/>
      <c r="D26" s="91"/>
      <c r="E26" s="28"/>
      <c r="F26" s="15">
        <v>5906</v>
      </c>
      <c r="G26" s="19" t="s">
        <v>15</v>
      </c>
      <c r="H26" s="19" t="s">
        <v>16</v>
      </c>
      <c r="I26" s="12"/>
    </row>
    <row r="27" spans="1:9" ht="30" customHeight="1">
      <c r="A27" s="106"/>
      <c r="B27" s="108"/>
      <c r="C27" s="87"/>
      <c r="D27" s="91"/>
      <c r="E27" s="28"/>
      <c r="F27" s="15">
        <v>5907</v>
      </c>
      <c r="G27" s="19" t="s">
        <v>17</v>
      </c>
      <c r="H27" s="19" t="s">
        <v>94</v>
      </c>
      <c r="I27" s="12"/>
    </row>
    <row r="28" spans="1:9" ht="30" customHeight="1">
      <c r="A28" s="106"/>
      <c r="B28" s="108"/>
      <c r="C28" s="87"/>
      <c r="D28" s="91"/>
      <c r="E28" s="28"/>
      <c r="F28" s="15">
        <v>5908</v>
      </c>
      <c r="G28" s="19" t="s">
        <v>18</v>
      </c>
      <c r="H28" s="19" t="s">
        <v>96</v>
      </c>
      <c r="I28" s="12"/>
    </row>
    <row r="29" spans="1:9" ht="30" customHeight="1">
      <c r="A29" s="106"/>
      <c r="B29" s="108"/>
      <c r="C29" s="87"/>
      <c r="D29" s="91"/>
      <c r="E29" s="28"/>
      <c r="F29" s="15">
        <v>5909</v>
      </c>
      <c r="G29" s="19" t="s">
        <v>19</v>
      </c>
      <c r="H29" s="19" t="s">
        <v>20</v>
      </c>
      <c r="I29" s="12"/>
    </row>
    <row r="30" spans="1:9" ht="18" customHeight="1">
      <c r="A30" s="106"/>
      <c r="B30" s="108"/>
      <c r="C30" s="87"/>
      <c r="D30" s="91"/>
      <c r="E30" s="28"/>
      <c r="F30" s="15">
        <v>5910</v>
      </c>
      <c r="G30" s="19" t="s">
        <v>21</v>
      </c>
      <c r="H30" s="16" t="s">
        <v>22</v>
      </c>
      <c r="I30" s="12"/>
    </row>
    <row r="31" spans="1:9" ht="18" customHeight="1">
      <c r="A31" s="100"/>
      <c r="B31" s="117"/>
      <c r="C31" s="88"/>
      <c r="D31" s="90"/>
      <c r="E31" s="29"/>
      <c r="F31" s="8">
        <v>5911</v>
      </c>
      <c r="G31" s="9" t="s">
        <v>26</v>
      </c>
      <c r="H31" s="17" t="s">
        <v>27</v>
      </c>
      <c r="I31" s="12"/>
    </row>
    <row r="32" spans="1:9" ht="18" customHeight="1">
      <c r="A32" s="105" t="s">
        <v>83</v>
      </c>
      <c r="B32" s="107" t="s">
        <v>65</v>
      </c>
      <c r="C32" s="86"/>
      <c r="D32" s="89" t="str">
        <f>IF(OR(E32="○",E33="○",E34="○"),"○","")</f>
        <v/>
      </c>
      <c r="E32" s="27"/>
      <c r="F32" s="13">
        <v>6001</v>
      </c>
      <c r="G32" s="18" t="s">
        <v>23</v>
      </c>
      <c r="H32" s="14" t="s">
        <v>24</v>
      </c>
      <c r="I32" s="12"/>
    </row>
    <row r="33" spans="1:9" ht="18" customHeight="1">
      <c r="A33" s="106"/>
      <c r="B33" s="108"/>
      <c r="C33" s="87"/>
      <c r="D33" s="91"/>
      <c r="E33" s="28"/>
      <c r="F33" s="20">
        <v>6002</v>
      </c>
      <c r="G33" s="24" t="s">
        <v>25</v>
      </c>
      <c r="H33" s="16"/>
      <c r="I33" s="12"/>
    </row>
    <row r="34" spans="1:9" ht="30" customHeight="1">
      <c r="A34" s="106"/>
      <c r="B34" s="108"/>
      <c r="C34" s="87"/>
      <c r="D34" s="90"/>
      <c r="E34" s="28"/>
      <c r="F34" s="15">
        <v>6003</v>
      </c>
      <c r="G34" s="19" t="s">
        <v>28</v>
      </c>
      <c r="H34" s="19" t="s">
        <v>109</v>
      </c>
      <c r="I34" s="12"/>
    </row>
    <row r="35" spans="1:9" ht="30" customHeight="1">
      <c r="A35" s="1" t="s">
        <v>84</v>
      </c>
      <c r="B35" s="10" t="s">
        <v>66</v>
      </c>
      <c r="C35" s="32"/>
      <c r="D35" s="25" t="str">
        <f>IF(E35="○","○","")</f>
        <v/>
      </c>
      <c r="E35" s="30"/>
      <c r="F35" s="2">
        <v>6101</v>
      </c>
      <c r="G35" s="10" t="s">
        <v>29</v>
      </c>
      <c r="H35" s="4" t="s">
        <v>30</v>
      </c>
      <c r="I35" s="12"/>
    </row>
    <row r="36" spans="1:9" ht="30" customHeight="1">
      <c r="A36" s="1" t="s">
        <v>85</v>
      </c>
      <c r="B36" s="10" t="s">
        <v>67</v>
      </c>
      <c r="C36" s="32"/>
      <c r="D36" s="25" t="str">
        <f>IF(E36="○","○","")</f>
        <v/>
      </c>
      <c r="E36" s="30"/>
      <c r="F36" s="13">
        <v>6201</v>
      </c>
      <c r="G36" s="18" t="s">
        <v>31</v>
      </c>
      <c r="H36" s="18" t="s">
        <v>103</v>
      </c>
      <c r="I36" s="12"/>
    </row>
    <row r="37" spans="1:9" ht="18" customHeight="1">
      <c r="A37" s="1" t="s">
        <v>75</v>
      </c>
      <c r="B37" s="10" t="s">
        <v>68</v>
      </c>
      <c r="C37" s="32"/>
      <c r="D37" s="25" t="str">
        <f>IF(E37="○","○","")</f>
        <v/>
      </c>
      <c r="E37" s="30"/>
      <c r="F37" s="2">
        <v>6301</v>
      </c>
      <c r="G37" s="10" t="s">
        <v>34</v>
      </c>
      <c r="H37" s="4"/>
      <c r="I37" s="12"/>
    </row>
    <row r="38" spans="1:9" ht="30" customHeight="1">
      <c r="A38" s="1" t="s">
        <v>86</v>
      </c>
      <c r="B38" s="10" t="s">
        <v>69</v>
      </c>
      <c r="C38" s="32"/>
      <c r="D38" s="25" t="str">
        <f>IF(E38="○","○","")</f>
        <v/>
      </c>
      <c r="E38" s="30"/>
      <c r="F38" s="2">
        <v>6401</v>
      </c>
      <c r="G38" s="10" t="s">
        <v>32</v>
      </c>
      <c r="H38" s="4" t="s">
        <v>33</v>
      </c>
      <c r="I38" s="12"/>
    </row>
    <row r="39" spans="1:9" ht="18" customHeight="1">
      <c r="A39" s="7" t="s">
        <v>87</v>
      </c>
      <c r="B39" s="3" t="s">
        <v>70</v>
      </c>
      <c r="C39" s="33"/>
      <c r="D39" s="26" t="str">
        <f>IF(E39="○","○","")</f>
        <v/>
      </c>
      <c r="E39" s="31"/>
      <c r="F39" s="6">
        <v>6501</v>
      </c>
      <c r="G39" s="3" t="s">
        <v>70</v>
      </c>
      <c r="H39" s="5"/>
      <c r="I39" s="12"/>
    </row>
    <row r="40" spans="1:9" ht="18" customHeight="1">
      <c r="A40" s="109" t="s">
        <v>88</v>
      </c>
      <c r="B40" s="112" t="s">
        <v>71</v>
      </c>
      <c r="C40" s="113"/>
      <c r="D40" s="114"/>
      <c r="E40" s="27"/>
      <c r="F40" s="13">
        <v>8001</v>
      </c>
      <c r="G40" s="18" t="s">
        <v>2</v>
      </c>
      <c r="H40" s="14"/>
      <c r="I40" s="12"/>
    </row>
    <row r="41" spans="1:9" ht="18" customHeight="1">
      <c r="A41" s="110"/>
      <c r="B41" s="112"/>
      <c r="C41" s="113"/>
      <c r="D41" s="115"/>
      <c r="E41" s="28"/>
      <c r="F41" s="15">
        <v>8002</v>
      </c>
      <c r="G41" s="19" t="s">
        <v>3</v>
      </c>
      <c r="H41" s="16"/>
      <c r="I41" s="12"/>
    </row>
    <row r="42" spans="1:9" ht="18" customHeight="1">
      <c r="A42" s="110"/>
      <c r="B42" s="112"/>
      <c r="C42" s="113"/>
      <c r="D42" s="115"/>
      <c r="E42" s="28"/>
      <c r="F42" s="15">
        <v>8003</v>
      </c>
      <c r="G42" s="19" t="s">
        <v>35</v>
      </c>
      <c r="H42" s="16" t="s">
        <v>97</v>
      </c>
      <c r="I42" s="12"/>
    </row>
    <row r="43" spans="1:9" ht="30" customHeight="1">
      <c r="A43" s="110"/>
      <c r="B43" s="112"/>
      <c r="C43" s="113"/>
      <c r="D43" s="115"/>
      <c r="E43" s="28"/>
      <c r="F43" s="15">
        <v>8004</v>
      </c>
      <c r="G43" s="19" t="s">
        <v>37</v>
      </c>
      <c r="H43" s="19" t="s">
        <v>99</v>
      </c>
      <c r="I43" s="12"/>
    </row>
    <row r="44" spans="1:9" ht="39" customHeight="1">
      <c r="A44" s="110"/>
      <c r="B44" s="112"/>
      <c r="C44" s="113"/>
      <c r="D44" s="115"/>
      <c r="E44" s="28"/>
      <c r="F44" s="15">
        <v>8005</v>
      </c>
      <c r="G44" s="19" t="s">
        <v>38</v>
      </c>
      <c r="H44" s="19" t="s">
        <v>98</v>
      </c>
      <c r="I44" s="12"/>
    </row>
    <row r="45" spans="1:9" ht="30" customHeight="1">
      <c r="A45" s="110"/>
      <c r="B45" s="112"/>
      <c r="C45" s="113"/>
      <c r="D45" s="115"/>
      <c r="E45" s="118"/>
      <c r="F45" s="119">
        <v>8006</v>
      </c>
      <c r="G45" s="120" t="s">
        <v>47</v>
      </c>
      <c r="H45" s="120" t="s">
        <v>48</v>
      </c>
      <c r="I45" s="12"/>
    </row>
    <row r="46" spans="1:9" ht="30" customHeight="1">
      <c r="A46" s="111"/>
      <c r="B46" s="112"/>
      <c r="C46" s="113"/>
      <c r="D46" s="116"/>
      <c r="E46" s="29"/>
      <c r="F46" s="8">
        <v>8050</v>
      </c>
      <c r="G46" s="9" t="s">
        <v>224</v>
      </c>
      <c r="H46" s="17"/>
      <c r="I46" s="12"/>
    </row>
  </sheetData>
  <mergeCells count="36">
    <mergeCell ref="D40:D46"/>
    <mergeCell ref="D21:D31"/>
    <mergeCell ref="B32:B34"/>
    <mergeCell ref="A21:A31"/>
    <mergeCell ref="B21:B31"/>
    <mergeCell ref="A32:A34"/>
    <mergeCell ref="A15:A17"/>
    <mergeCell ref="B15:B17"/>
    <mergeCell ref="A40:A46"/>
    <mergeCell ref="B40:B46"/>
    <mergeCell ref="C40:C46"/>
    <mergeCell ref="A4:A8"/>
    <mergeCell ref="B4:B8"/>
    <mergeCell ref="A9:A10"/>
    <mergeCell ref="B9:B10"/>
    <mergeCell ref="A11:A12"/>
    <mergeCell ref="B11:B12"/>
    <mergeCell ref="A1:H1"/>
    <mergeCell ref="A2:A3"/>
    <mergeCell ref="B2:B3"/>
    <mergeCell ref="F2:F3"/>
    <mergeCell ref="G2:G3"/>
    <mergeCell ref="H2:H3"/>
    <mergeCell ref="C2:C3"/>
    <mergeCell ref="D2:E3"/>
    <mergeCell ref="C4:C8"/>
    <mergeCell ref="C9:C10"/>
    <mergeCell ref="C11:C12"/>
    <mergeCell ref="D11:D12"/>
    <mergeCell ref="C15:C17"/>
    <mergeCell ref="C21:C31"/>
    <mergeCell ref="C32:C34"/>
    <mergeCell ref="D9:D10"/>
    <mergeCell ref="D4:D8"/>
    <mergeCell ref="D32:D34"/>
    <mergeCell ref="D15:D17"/>
  </mergeCells>
  <phoneticPr fontId="1"/>
  <dataValidations count="1">
    <dataValidation type="list" allowBlank="1" showInputMessage="1" showErrorMessage="1" sqref="E4:E46" xr:uid="{00000000-0002-0000-0000-000000000000}">
      <formula1>"○"</formula1>
    </dataValidation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95" fitToHeight="0" orientation="portrait" r:id="rId1"/>
  <rowBreaks count="1" manualBreakCount="1">
    <brk id="3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申請業種調書（物品）</vt:lpstr>
      <vt:lpstr>申請業種調書（役務）</vt:lpstr>
      <vt:lpstr>'申請業種調書（役務）'!Print_Area</vt:lpstr>
      <vt:lpstr>'申請業種調書（物品）'!Print_Titles</vt:lpstr>
      <vt:lpstr>'申請業種調書（役務）'!Print_Titles</vt:lpstr>
    </vt:vector>
  </TitlesOfParts>
  <Company>丸亀市役所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2427</dc:creator>
  <cp:lastModifiedBy> </cp:lastModifiedBy>
  <cp:lastPrinted>2024-11-12T03:54:54Z</cp:lastPrinted>
  <dcterms:created xsi:type="dcterms:W3CDTF">2008-10-31T06:39:41Z</dcterms:created>
  <dcterms:modified xsi:type="dcterms:W3CDTF">2024-11-12T03:55:58Z</dcterms:modified>
</cp:coreProperties>
</file>