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5　予防接種\9  医療機関との連絡\★広域請求書\R8\1.小児\"/>
    </mc:Choice>
  </mc:AlternateContent>
  <xr:revisionPtr revIDLastSave="0" documentId="13_ncr:1_{7677F1CA-8EBF-4427-9CFE-1F726C832B80}" xr6:coauthVersionLast="36" xr6:coauthVersionMax="36" xr10:uidLastSave="{00000000-0000-0000-0000-000000000000}"/>
  <bookViews>
    <workbookView xWindow="360" yWindow="260" windowWidth="12120" windowHeight="8790" tabRatio="591" xr2:uid="{00000000-000D-0000-FFFF-FFFF00000000}"/>
  </bookViews>
  <sheets>
    <sheet name="広域　小児" sheetId="28" r:id="rId1"/>
  </sheets>
  <calcPr calcId="191029"/>
</workbook>
</file>

<file path=xl/calcChain.xml><?xml version="1.0" encoding="utf-8"?>
<calcChain xmlns="http://schemas.openxmlformats.org/spreadsheetml/2006/main">
  <c r="I37" i="28" l="1"/>
  <c r="I36" i="28"/>
  <c r="I35" i="28"/>
  <c r="I16" i="28" l="1"/>
  <c r="I17" i="28"/>
  <c r="I18" i="28"/>
  <c r="I19" i="28"/>
  <c r="I21" i="28"/>
  <c r="I20" i="28"/>
  <c r="I22" i="28"/>
  <c r="I23" i="28"/>
  <c r="I24" i="28"/>
  <c r="I26" i="28"/>
  <c r="I27" i="28"/>
  <c r="I28" i="28"/>
  <c r="I29" i="28"/>
  <c r="I30" i="28"/>
  <c r="I31" i="28"/>
  <c r="I32" i="28"/>
  <c r="I25" i="28"/>
  <c r="I33" i="28"/>
  <c r="I34" i="28"/>
  <c r="F38" i="28"/>
  <c r="I38" i="28" l="1"/>
  <c r="D11" i="28" s="1"/>
</calcChain>
</file>

<file path=xl/sharedStrings.xml><?xml version="1.0" encoding="utf-8"?>
<sst xmlns="http://schemas.openxmlformats.org/spreadsheetml/2006/main" count="92" uniqueCount="45">
  <si>
    <t>予防接種名</t>
    <rPh sb="0" eb="2">
      <t>ヨボウ</t>
    </rPh>
    <rPh sb="2" eb="4">
      <t>セッシュ</t>
    </rPh>
    <rPh sb="4" eb="5">
      <t>メイ</t>
    </rPh>
    <phoneticPr fontId="2"/>
  </si>
  <si>
    <t>ＢＣＧ</t>
    <phoneticPr fontId="2"/>
  </si>
  <si>
    <t>麻しん風しん混合</t>
    <rPh sb="0" eb="1">
      <t>マ</t>
    </rPh>
    <rPh sb="3" eb="4">
      <t>フウ</t>
    </rPh>
    <rPh sb="6" eb="8">
      <t>コンゴウ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</si>
  <si>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</si>
  <si>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</si>
  <si>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</si>
  <si>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下記のとおり請求します。</t>
    <rPh sb="0" eb="2">
      <t>カキ</t>
    </rPh>
    <rPh sb="6" eb="8">
      <t>セイキュウ</t>
    </rPh>
    <phoneticPr fontId="2"/>
  </si>
  <si>
    <t>ポリオ</t>
    <phoneticPr fontId="2"/>
  </si>
  <si>
    <t>Ｈｉｂ</t>
    <phoneticPr fontId="2"/>
  </si>
  <si>
    <t>水痘</t>
    <rPh sb="0" eb="2">
      <t>スイトウ</t>
    </rPh>
    <phoneticPr fontId="2"/>
  </si>
  <si>
    <t>三種混合</t>
    <rPh sb="0" eb="1">
      <t>サン</t>
    </rPh>
    <rPh sb="1" eb="4">
      <t>シュコンゴウ</t>
    </rPh>
    <phoneticPr fontId="2"/>
  </si>
  <si>
    <t>Ｂ型肝炎</t>
    <phoneticPr fontId="2"/>
  </si>
  <si>
    <t>日本脳炎（１期）</t>
    <rPh sb="0" eb="2">
      <t>ニホン</t>
    </rPh>
    <rPh sb="2" eb="4">
      <t>ノウエン</t>
    </rPh>
    <rPh sb="6" eb="7">
      <t>キ</t>
    </rPh>
    <phoneticPr fontId="2"/>
  </si>
  <si>
    <t>日本脳炎（２期）</t>
    <rPh sb="0" eb="2">
      <t>ニホン</t>
    </rPh>
    <rPh sb="2" eb="4">
      <t>ノウエン</t>
    </rPh>
    <rPh sb="6" eb="7">
      <t>キ</t>
    </rPh>
    <phoneticPr fontId="2"/>
  </si>
  <si>
    <t>二種混合（２期）</t>
    <rPh sb="0" eb="2">
      <t>ニシュ</t>
    </rPh>
    <rPh sb="2" eb="4">
      <t>コンゴウ</t>
    </rPh>
    <rPh sb="6" eb="7">
      <t>キ</t>
    </rPh>
    <phoneticPr fontId="2"/>
  </si>
  <si>
    <t>ロタウイルス（1価）</t>
    <rPh sb="8" eb="9">
      <t>カ</t>
    </rPh>
    <phoneticPr fontId="2"/>
  </si>
  <si>
    <t>ロタウイルス（5価）</t>
    <rPh sb="8" eb="9">
      <t>カ</t>
    </rPh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</si>
  <si>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</si>
  <si>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善通寺市長　様　</t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</si>
  <si>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</si>
  <si>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</si>
  <si>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委託料</t>
    <phoneticPr fontId="2"/>
  </si>
  <si>
    <t>合計</t>
    <rPh sb="0" eb="2">
      <t>ゴウケイ</t>
    </rPh>
    <phoneticPr fontId="2"/>
  </si>
  <si>
    <t>債権者</t>
    <rPh sb="0" eb="3">
      <t>サイケンシャ</t>
    </rPh>
    <phoneticPr fontId="2"/>
  </si>
  <si>
    <t>氏名</t>
    <rPh sb="0" eb="2">
      <t>シメイ</t>
    </rPh>
    <phoneticPr fontId="2"/>
  </si>
  <si>
    <t>（代表者の職氏名）</t>
    <rPh sb="1" eb="4">
      <t>ダイヒョウシャ</t>
    </rPh>
    <rPh sb="5" eb="8">
      <t>ショクシメイ</t>
    </rPh>
    <phoneticPr fontId="2"/>
  </si>
  <si>
    <t>責任者氏名</t>
    <rPh sb="0" eb="3">
      <t>セキニンシャ</t>
    </rPh>
    <rPh sb="3" eb="5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</si>
  <si>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</si>
  <si>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連絡先</t>
    <rPh sb="0" eb="3">
      <t>レンラクサキ</t>
    </rPh>
    <phoneticPr fontId="2"/>
  </si>
  <si>
    <t>(消費税込)</t>
    <rPh sb="1" eb="4">
      <t>ショウヒゼイ</t>
    </rPh>
    <rPh sb="4" eb="5">
      <t>コ</t>
    </rPh>
    <phoneticPr fontId="2"/>
  </si>
  <si>
    <t>　（ただし、令和　　　　年　　　月分 市内予防接種委託料）</t>
    <rPh sb="6" eb="8">
      <t>レイワ</t>
    </rPh>
    <rPh sb="12" eb="13">
      <t>ネン</t>
    </rPh>
    <rPh sb="16" eb="17">
      <t>ツキ</t>
    </rPh>
    <rPh sb="17" eb="18">
      <t>ブン</t>
    </rPh>
    <rPh sb="19" eb="21">
      <t>シナイ</t>
    </rPh>
    <rPh sb="21" eb="23">
      <t>ヨボウ</t>
    </rPh>
    <rPh sb="23" eb="25">
      <t>セッシュ</t>
    </rPh>
    <rPh sb="25" eb="28">
      <t>イタクリョウ</t>
    </rPh>
    <phoneticPr fontId="2"/>
  </si>
  <si>
    <t>円</t>
    <rPh sb="0" eb="1">
      <t>エン</t>
    </rPh>
    <phoneticPr fontId="2"/>
  </si>
  <si>
    <t>住所</t>
    <rPh sb="0" eb="1">
      <t>ジュウ</t>
    </rPh>
    <rPh sb="1" eb="2">
      <t>トコロ</t>
    </rPh>
    <phoneticPr fontId="2"/>
  </si>
  <si>
    <t>小児肺炎球菌　１５価</t>
    <rPh sb="0" eb="2">
      <t>ショウニ</t>
    </rPh>
    <rPh sb="2" eb="4">
      <t>ハイエン</t>
    </rPh>
    <rPh sb="4" eb="6">
      <t>キュウキン</t>
    </rPh>
    <rPh sb="9" eb="10">
      <t>カ</t>
    </rPh>
    <phoneticPr fontId="2"/>
  </si>
  <si>
    <t>五種混合</t>
    <rPh sb="0" eb="4">
      <t>ゴシュコンゴウ</t>
    </rPh>
    <phoneticPr fontId="2"/>
  </si>
  <si>
    <t>件</t>
    <rPh sb="0" eb="1">
      <t>ケン</t>
    </rPh>
    <phoneticPr fontId="2"/>
  </si>
  <si>
    <t>円也　</t>
    <rPh sb="0" eb="1">
      <t>エン</t>
    </rPh>
    <rPh sb="1" eb="2">
      <t>ナリ</t>
    </rPh>
    <phoneticPr fontId="2"/>
  </si>
  <si>
    <t xml:space="preserve"> 請求金額</t>
    <rPh sb="1" eb="3">
      <t>セイキュウ</t>
    </rPh>
    <rPh sb="3" eb="5">
      <t>キンガク</t>
    </rPh>
    <phoneticPr fontId="2"/>
  </si>
  <si>
    <r>
      <rPr>
        <sz val="12"/>
        <rFont val="ＭＳ Ｐ明朝"/>
        <family val="1"/>
        <charset val="128"/>
      </rPr>
      <t>ヒトパピローマウイルス　９価</t>
    </r>
    <r>
      <rPr>
        <sz val="10"/>
        <rFont val="ＭＳ Ｐ明朝"/>
        <family val="1"/>
        <charset val="128"/>
      </rPr>
      <t>（子宮頸がん）</t>
    </r>
    <rPh sb="13" eb="14">
      <t>カ</t>
    </rPh>
    <rPh sb="15" eb="17">
      <t>シキュウ</t>
    </rPh>
    <rPh sb="17" eb="18">
      <t>ケイ</t>
    </rPh>
    <phoneticPr fontId="2"/>
  </si>
  <si>
    <t>小児肺炎球菌　２０価</t>
    <rPh sb="0" eb="2">
      <t>ショウニ</t>
    </rPh>
    <rPh sb="2" eb="4">
      <t>ハイエン</t>
    </rPh>
    <rPh sb="4" eb="6">
      <t>キュウキン</t>
    </rPh>
    <rPh sb="9" eb="10">
      <t>カ</t>
    </rPh>
    <phoneticPr fontId="2"/>
  </si>
  <si>
    <t>責任者及び担当者の氏名並びに連絡先の記載が必要です。</t>
    <rPh sb="0" eb="4">
      <t>セキニンシャオヨ</t>
    </rPh>
    <rPh sb="5" eb="8">
      <t>タントウシャ</t>
    </rPh>
    <rPh sb="9" eb="11">
      <t>シメイ</t>
    </rPh>
    <rPh sb="11" eb="12">
      <t>ナラ</t>
    </rPh>
    <rPh sb="14" eb="17">
      <t>レンラクサキ</t>
    </rPh>
    <rPh sb="18" eb="20">
      <t>キサイ</t>
    </rPh>
    <rPh sb="21" eb="23">
      <t>ヒツヨウ</t>
    </rPh>
    <phoneticPr fontId="2"/>
  </si>
  <si>
    <t>※請求者の押印（債権者登録の法人代表者印又は個人印）をされない場合は、</t>
    <rPh sb="1" eb="4">
      <t>セイキュウシャ</t>
    </rPh>
    <rPh sb="5" eb="7">
      <t>オウイン</t>
    </rPh>
    <rPh sb="8" eb="13">
      <t>サイケンシャトウロク</t>
    </rPh>
    <rPh sb="26" eb="29">
      <t>コジンイン</t>
    </rPh>
    <rPh sb="29" eb="30">
      <t>マタバアイ</t>
    </rPh>
    <phoneticPr fontId="2"/>
  </si>
  <si>
    <t>特例措置</t>
    <rPh sb="0" eb="2">
      <t>トクレイ</t>
    </rPh>
    <rPh sb="2" eb="4">
      <t>ソチ</t>
    </rPh>
    <phoneticPr fontId="2"/>
  </si>
  <si>
    <t>日本脳炎特例（１期・２期）</t>
    <rPh sb="0" eb="2">
      <t>ニホン</t>
    </rPh>
    <rPh sb="2" eb="4">
      <t>ノウエン</t>
    </rPh>
    <rPh sb="4" eb="6">
      <t>トクレイ</t>
    </rPh>
    <rPh sb="8" eb="9">
      <t>キ</t>
    </rPh>
    <rPh sb="11" eb="12">
      <t>キ</t>
    </rPh>
    <phoneticPr fontId="2"/>
  </si>
  <si>
    <t>令和８年度 定期予防接種請求書（広域）</t>
    <rPh sb="0" eb="2">
      <t>レイワ</t>
    </rPh>
    <rPh sb="3" eb="5">
      <t>ネンド</t>
    </rPh>
    <rPh sb="6" eb="8">
      <t>テイキ</t>
    </rPh>
    <rPh sb="8" eb="12">
      <t>ヨボウセッシュ</t>
    </rPh>
    <rPh sb="12" eb="13">
      <t>ショウ</t>
    </rPh>
    <rPh sb="13" eb="14">
      <t>モトム</t>
    </rPh>
    <rPh sb="14" eb="15">
      <t>ショ</t>
    </rPh>
    <rPh sb="16" eb="18">
      <t>コウイキ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</si>
</sst>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</cellStyleXfs>
  <cellXfs count="123">
    <xf numFmtId="0" fontId="0" fillId="0" borderId="0" xfId="0"/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2" fillId="0" borderId="0" xfId="0" applyFont="1"/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Border="1"/>
    <xf numFmtId="0" fontId="6" fillId="0" borderId="0" xfId="0" applyFont="1" applyAlignment="1"/>
    <xf numFmtId="0" fontId="11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38" fontId="15" fillId="0" borderId="6" xfId="1" applyFont="1" applyFill="1" applyBorder="1" applyAlignment="1">
      <alignment horizontal="right" vertical="center"/>
    </xf>
    <xf numFmtId="38" fontId="15" fillId="0" borderId="7" xfId="1" applyFont="1" applyBorder="1" applyAlignment="1">
      <alignment horizontal="right" vertical="center"/>
    </xf>
    <xf numFmtId="0" fontId="17" fillId="0" borderId="11" xfId="0" applyFont="1" applyBorder="1" applyAlignment="1">
      <alignment vertical="center" justifyLastLine="1"/>
    </xf>
    <xf numFmtId="0" fontId="9" fillId="0" borderId="1" xfId="0" applyFont="1" applyBorder="1" applyAlignment="1" applyProtection="1">
      <alignment horizontal="distributed" vertical="center"/>
      <protection locked="0"/>
    </xf>
    <xf numFmtId="0" fontId="9" fillId="0" borderId="1" xfId="0" applyFont="1" applyBorder="1" applyProtection="1"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distributed" vertical="center"/>
      <protection locked="0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center"/>
    </xf>
    <xf numFmtId="49" fontId="17" fillId="0" borderId="12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right"/>
      <protection locked="0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left"/>
    </xf>
    <xf numFmtId="38" fontId="15" fillId="0" borderId="27" xfId="1" applyFont="1" applyBorder="1" applyAlignment="1">
      <alignment horizontal="right" vertical="center"/>
    </xf>
    <xf numFmtId="38" fontId="15" fillId="0" borderId="6" xfId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38" fontId="15" fillId="0" borderId="4" xfId="1" applyFont="1" applyBorder="1" applyAlignment="1">
      <alignment horizontal="right" vertical="center"/>
    </xf>
    <xf numFmtId="38" fontId="21" fillId="0" borderId="27" xfId="1" applyFont="1" applyBorder="1" applyAlignment="1">
      <alignment horizontal="right" vertical="center"/>
    </xf>
    <xf numFmtId="0" fontId="8" fillId="0" borderId="33" xfId="0" applyFont="1" applyBorder="1" applyAlignment="1">
      <alignment horizontal="left"/>
    </xf>
    <xf numFmtId="38" fontId="15" fillId="0" borderId="8" xfId="1" applyFont="1" applyBorder="1" applyAlignment="1">
      <alignment horizontal="right" vertical="center"/>
    </xf>
    <xf numFmtId="0" fontId="8" fillId="0" borderId="33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176" fontId="15" fillId="0" borderId="27" xfId="0" applyNumberFormat="1" applyFont="1" applyBorder="1" applyAlignment="1" applyProtection="1">
      <alignment horizontal="right" vertical="center"/>
      <protection locked="0"/>
    </xf>
    <xf numFmtId="176" fontId="15" fillId="0" borderId="28" xfId="0" applyNumberFormat="1" applyFont="1" applyBorder="1" applyAlignment="1" applyProtection="1">
      <alignment horizontal="right" vertical="center"/>
      <protection locked="0"/>
    </xf>
    <xf numFmtId="38" fontId="15" fillId="0" borderId="27" xfId="1" applyFont="1" applyBorder="1" applyAlignment="1">
      <alignment horizontal="right" vertical="center"/>
    </xf>
    <xf numFmtId="38" fontId="15" fillId="0" borderId="1" xfId="1" applyFont="1" applyBorder="1" applyAlignment="1">
      <alignment horizontal="right" vertical="center"/>
    </xf>
    <xf numFmtId="0" fontId="20" fillId="0" borderId="32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176" fontId="15" fillId="0" borderId="8" xfId="0" applyNumberFormat="1" applyFont="1" applyBorder="1" applyAlignment="1" applyProtection="1">
      <alignment horizontal="right" vertical="center"/>
      <protection locked="0"/>
    </xf>
    <xf numFmtId="176" fontId="15" fillId="0" borderId="33" xfId="0" applyNumberFormat="1" applyFont="1" applyBorder="1" applyAlignment="1" applyProtection="1">
      <alignment horizontal="right" vertical="center"/>
      <protection locked="0"/>
    </xf>
    <xf numFmtId="38" fontId="15" fillId="0" borderId="8" xfId="1" applyFont="1" applyBorder="1" applyAlignment="1">
      <alignment horizontal="right" vertical="center"/>
    </xf>
    <xf numFmtId="38" fontId="15" fillId="0" borderId="34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distributed" vertical="center"/>
    </xf>
    <xf numFmtId="0" fontId="8" fillId="0" borderId="18" xfId="0" applyFont="1" applyBorder="1" applyAlignment="1">
      <alignment horizontal="left" vertical="center"/>
    </xf>
    <xf numFmtId="176" fontId="15" fillId="0" borderId="10" xfId="0" applyNumberFormat="1" applyFont="1" applyBorder="1" applyAlignment="1" applyProtection="1">
      <alignment horizontal="right" vertical="center"/>
      <protection locked="0"/>
    </xf>
    <xf numFmtId="176" fontId="15" fillId="0" borderId="5" xfId="0" applyNumberFormat="1" applyFont="1" applyBorder="1" applyAlignment="1" applyProtection="1">
      <alignment horizontal="right" vertical="center"/>
      <protection locked="0"/>
    </xf>
    <xf numFmtId="38" fontId="15" fillId="0" borderId="4" xfId="1" applyFont="1" applyBorder="1" applyAlignment="1">
      <alignment horizontal="right" vertical="center"/>
    </xf>
    <xf numFmtId="38" fontId="15" fillId="0" borderId="23" xfId="1" applyFont="1" applyBorder="1" applyAlignment="1">
      <alignment horizontal="right" vertical="center"/>
    </xf>
    <xf numFmtId="49" fontId="7" fillId="0" borderId="0" xfId="0" applyNumberFormat="1" applyFont="1" applyAlignment="1">
      <alignment horizontal="distributed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distributed" vertical="center"/>
    </xf>
    <xf numFmtId="38" fontId="13" fillId="0" borderId="14" xfId="0" applyNumberFormat="1" applyFont="1" applyBorder="1" applyAlignment="1" applyProtection="1">
      <alignment horizontal="right" vertical="center"/>
    </xf>
    <xf numFmtId="0" fontId="13" fillId="0" borderId="14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>
      <alignment horizontal="distributed" vertical="center" justifyLastLine="1"/>
    </xf>
    <xf numFmtId="0" fontId="12" fillId="0" borderId="25" xfId="0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justifyLastLine="1"/>
    </xf>
    <xf numFmtId="0" fontId="12" fillId="0" borderId="26" xfId="0" applyFont="1" applyBorder="1" applyAlignment="1">
      <alignment horizontal="distributed" justifyLastLine="1"/>
    </xf>
    <xf numFmtId="0" fontId="12" fillId="0" borderId="4" xfId="0" applyFont="1" applyBorder="1" applyAlignment="1">
      <alignment horizontal="distributed" vertical="center" justifyLastLine="1"/>
    </xf>
    <xf numFmtId="0" fontId="12" fillId="0" borderId="26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2" fillId="0" borderId="13" xfId="0" applyFont="1" applyBorder="1" applyAlignment="1">
      <alignment horizontal="distributed" vertical="center" justifyLastLine="1"/>
    </xf>
    <xf numFmtId="0" fontId="12" fillId="0" borderId="23" xfId="0" applyFont="1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justifyLastLine="1"/>
    </xf>
    <xf numFmtId="0" fontId="14" fillId="0" borderId="16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left" vertical="center"/>
    </xf>
    <xf numFmtId="176" fontId="15" fillId="0" borderId="6" xfId="0" applyNumberFormat="1" applyFont="1" applyBorder="1" applyAlignment="1" applyProtection="1">
      <alignment horizontal="right" vertical="center"/>
      <protection locked="0"/>
    </xf>
    <xf numFmtId="176" fontId="15" fillId="0" borderId="3" xfId="0" applyNumberFormat="1" applyFont="1" applyBorder="1" applyAlignment="1" applyProtection="1">
      <alignment horizontal="right" vertical="center"/>
      <protection locked="0"/>
    </xf>
    <xf numFmtId="38" fontId="15" fillId="0" borderId="6" xfId="1" applyFont="1" applyBorder="1" applyAlignment="1">
      <alignment horizontal="right" vertical="center"/>
    </xf>
    <xf numFmtId="38" fontId="15" fillId="0" borderId="2" xfId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0" fontId="16" fillId="0" borderId="11" xfId="0" applyFont="1" applyBorder="1" applyAlignment="1">
      <alignment horizontal="distributed" vertical="center" justifyLastLine="1"/>
    </xf>
    <xf numFmtId="0" fontId="16" fillId="0" borderId="15" xfId="0" applyFont="1" applyBorder="1" applyAlignment="1">
      <alignment horizontal="distributed" vertical="center" justifyLastLine="1"/>
    </xf>
    <xf numFmtId="0" fontId="16" fillId="0" borderId="12" xfId="0" applyFont="1" applyBorder="1" applyAlignment="1">
      <alignment horizontal="distributed" vertical="center" justifyLastLine="1"/>
    </xf>
    <xf numFmtId="176" fontId="16" fillId="0" borderId="15" xfId="0" applyNumberFormat="1" applyFont="1" applyBorder="1" applyAlignment="1">
      <alignment horizontal="right" vertical="center"/>
    </xf>
    <xf numFmtId="38" fontId="16" fillId="0" borderId="16" xfId="1" applyFont="1" applyBorder="1" applyAlignment="1">
      <alignment horizontal="right" vertical="center"/>
    </xf>
    <xf numFmtId="38" fontId="16" fillId="0" borderId="17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showZeros="0" tabSelected="1" topLeftCell="A25" zoomScaleNormal="100" workbookViewId="0">
      <selection activeCell="E30" sqref="E30"/>
    </sheetView>
  </sheetViews>
  <sheetFormatPr defaultColWidth="11.6328125" defaultRowHeight="13" x14ac:dyDescent="0.2"/>
  <cols>
    <col min="1" max="2" width="12.08984375" style="6" customWidth="1"/>
    <col min="3" max="3" width="7.08984375" style="6" customWidth="1"/>
    <col min="4" max="4" width="5.6328125" style="6" customWidth="1"/>
    <col min="5" max="5" width="10.6328125" style="6" customWidth="1"/>
    <col min="6" max="6" width="4.6328125" style="33" customWidth="1"/>
    <col min="7" max="7" width="7.6328125" style="6" customWidth="1"/>
    <col min="8" max="8" width="4.6328125" style="6" customWidth="1"/>
    <col min="9" max="9" width="11.6328125" style="6"/>
    <col min="10" max="10" width="6.08984375" style="6" customWidth="1"/>
    <col min="11" max="11" width="4.6328125" style="33" customWidth="1"/>
    <col min="12" max="16384" width="11.6328125" style="6"/>
  </cols>
  <sheetData>
    <row r="1" spans="1:21" s="1" customFormat="1" ht="24" customHeight="1" x14ac:dyDescent="0.2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21" s="1" customFormat="1" ht="18" customHeight="1" x14ac:dyDescent="0.25">
      <c r="A2" s="70" t="s">
        <v>18</v>
      </c>
      <c r="B2" s="70"/>
      <c r="C2" s="15"/>
      <c r="D2" s="15"/>
      <c r="F2" s="18"/>
      <c r="G2" s="71" t="s">
        <v>17</v>
      </c>
      <c r="H2" s="71"/>
      <c r="I2" s="71"/>
      <c r="J2" s="71"/>
      <c r="K2" s="71"/>
    </row>
    <row r="3" spans="1:21" s="1" customFormat="1" ht="18" customHeight="1" x14ac:dyDescent="0.25">
      <c r="A3" s="70"/>
      <c r="B3" s="70"/>
      <c r="C3" s="17"/>
      <c r="D3" s="15"/>
      <c r="F3" s="18"/>
      <c r="G3" s="71"/>
      <c r="H3" s="71"/>
      <c r="I3" s="71"/>
      <c r="J3" s="71"/>
      <c r="K3" s="71"/>
    </row>
    <row r="4" spans="1:21" s="1" customFormat="1" ht="7.5" customHeight="1" x14ac:dyDescent="0.25">
      <c r="A4" s="43"/>
      <c r="B4" s="43"/>
      <c r="C4" s="17"/>
      <c r="D4" s="15"/>
      <c r="F4" s="18"/>
      <c r="G4" s="44"/>
      <c r="H4" s="44"/>
      <c r="I4" s="44"/>
      <c r="J4" s="44"/>
      <c r="K4" s="44"/>
    </row>
    <row r="5" spans="1:21" s="1" customFormat="1" ht="20.149999999999999" customHeight="1" x14ac:dyDescent="0.2">
      <c r="D5" s="8" t="s">
        <v>23</v>
      </c>
      <c r="E5" s="72" t="s">
        <v>32</v>
      </c>
      <c r="F5" s="72"/>
      <c r="G5" s="20"/>
      <c r="H5" s="20"/>
      <c r="I5" s="20"/>
      <c r="J5" s="20"/>
      <c r="K5" s="21"/>
    </row>
    <row r="6" spans="1:21" s="1" customFormat="1" ht="20.149999999999999" customHeight="1" x14ac:dyDescent="0.2">
      <c r="E6" s="73" t="s">
        <v>5</v>
      </c>
      <c r="F6" s="73"/>
      <c r="G6" s="20"/>
      <c r="H6" s="20"/>
      <c r="I6" s="20"/>
      <c r="J6" s="22"/>
      <c r="K6" s="21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" customFormat="1" ht="20.149999999999999" customHeight="1" x14ac:dyDescent="0.2">
      <c r="E7" s="79" t="s">
        <v>24</v>
      </c>
      <c r="F7" s="79"/>
      <c r="G7" s="20"/>
      <c r="H7" s="20"/>
      <c r="I7" s="20"/>
      <c r="J7" s="80"/>
      <c r="K7" s="80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1" customFormat="1" ht="20.149999999999999" customHeight="1" x14ac:dyDescent="0.2">
      <c r="E8" s="9" t="s">
        <v>25</v>
      </c>
      <c r="F8" s="23"/>
      <c r="G8" s="20"/>
      <c r="H8" s="20"/>
      <c r="I8" s="20"/>
      <c r="J8" s="19"/>
      <c r="K8" s="21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1" customFormat="1" ht="15.75" customHeight="1" x14ac:dyDescent="0.2">
      <c r="A9" s="3" t="s">
        <v>6</v>
      </c>
      <c r="F9" s="18"/>
      <c r="K9" s="18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" customFormat="1" ht="8.15" customHeight="1" x14ac:dyDescent="0.2">
      <c r="D10" s="4"/>
      <c r="E10" s="4"/>
      <c r="F10" s="24"/>
      <c r="G10" s="5"/>
      <c r="H10" s="5"/>
      <c r="I10" s="5"/>
      <c r="J10" s="4"/>
      <c r="K10" s="18"/>
    </row>
    <row r="11" spans="1:21" s="1" customFormat="1" ht="20.149999999999999" customHeight="1" thickBot="1" x14ac:dyDescent="0.25">
      <c r="B11" s="81" t="s">
        <v>37</v>
      </c>
      <c r="C11" s="81"/>
      <c r="D11" s="82">
        <f>I38</f>
        <v>0</v>
      </c>
      <c r="E11" s="83"/>
      <c r="F11" s="83"/>
      <c r="G11" s="42" t="s">
        <v>36</v>
      </c>
      <c r="H11" s="41"/>
      <c r="I11" s="7"/>
      <c r="J11" s="4"/>
      <c r="K11" s="18"/>
    </row>
    <row r="12" spans="1:21" s="1" customFormat="1" ht="8.15" customHeight="1" thickTop="1" x14ac:dyDescent="0.2">
      <c r="B12" s="84" t="s">
        <v>30</v>
      </c>
      <c r="C12" s="84"/>
      <c r="D12" s="84"/>
      <c r="E12" s="84"/>
      <c r="F12" s="84"/>
      <c r="G12" s="84"/>
      <c r="H12" s="84"/>
      <c r="I12" s="84"/>
      <c r="J12" s="4"/>
      <c r="K12" s="18"/>
    </row>
    <row r="13" spans="1:21" s="4" customFormat="1" ht="17.25" customHeight="1" thickBot="1" x14ac:dyDescent="0.25">
      <c r="B13" s="84"/>
      <c r="C13" s="84"/>
      <c r="D13" s="84"/>
      <c r="E13" s="84"/>
      <c r="F13" s="84"/>
      <c r="G13" s="84"/>
      <c r="H13" s="84"/>
      <c r="I13" s="84"/>
      <c r="K13" s="24"/>
    </row>
    <row r="14" spans="1:21" s="16" customFormat="1" ht="17.149999999999999" customHeight="1" x14ac:dyDescent="0.2">
      <c r="A14" s="85" t="s">
        <v>0</v>
      </c>
      <c r="B14" s="85"/>
      <c r="C14" s="85"/>
      <c r="D14" s="85"/>
      <c r="E14" s="87" t="s">
        <v>21</v>
      </c>
      <c r="F14" s="88"/>
      <c r="G14" s="89" t="s">
        <v>19</v>
      </c>
      <c r="H14" s="90"/>
      <c r="I14" s="89" t="s">
        <v>20</v>
      </c>
      <c r="J14" s="93"/>
      <c r="K14" s="90"/>
    </row>
    <row r="15" spans="1:21" s="16" customFormat="1" ht="17.149999999999999" customHeight="1" thickBot="1" x14ac:dyDescent="0.25">
      <c r="A15" s="86"/>
      <c r="B15" s="86"/>
      <c r="C15" s="86"/>
      <c r="D15" s="86"/>
      <c r="E15" s="95" t="s">
        <v>29</v>
      </c>
      <c r="F15" s="96"/>
      <c r="G15" s="91"/>
      <c r="H15" s="92"/>
      <c r="I15" s="91"/>
      <c r="J15" s="94"/>
      <c r="K15" s="92"/>
    </row>
    <row r="16" spans="1:21" ht="20.149999999999999" customHeight="1" x14ac:dyDescent="0.2">
      <c r="A16" s="74" t="s">
        <v>2</v>
      </c>
      <c r="B16" s="74"/>
      <c r="C16" s="74"/>
      <c r="D16" s="74"/>
      <c r="E16" s="50">
        <v>11000</v>
      </c>
      <c r="F16" s="25" t="s">
        <v>31</v>
      </c>
      <c r="G16" s="75"/>
      <c r="H16" s="76"/>
      <c r="I16" s="77">
        <f t="shared" ref="I16:I34" si="0">E16*G16</f>
        <v>0</v>
      </c>
      <c r="J16" s="78"/>
      <c r="K16" s="39" t="s">
        <v>31</v>
      </c>
    </row>
    <row r="17" spans="1:11" ht="20.149999999999999" customHeight="1" x14ac:dyDescent="0.2">
      <c r="A17" s="97" t="s">
        <v>3</v>
      </c>
      <c r="B17" s="97"/>
      <c r="C17" s="97"/>
      <c r="D17" s="97"/>
      <c r="E17" s="48">
        <v>8000</v>
      </c>
      <c r="F17" s="26" t="s">
        <v>31</v>
      </c>
      <c r="G17" s="98"/>
      <c r="H17" s="99"/>
      <c r="I17" s="100">
        <f t="shared" si="0"/>
        <v>0</v>
      </c>
      <c r="J17" s="101"/>
      <c r="K17" s="49" t="s">
        <v>31</v>
      </c>
    </row>
    <row r="18" spans="1:11" ht="20.149999999999999" customHeight="1" x14ac:dyDescent="0.2">
      <c r="A18" s="97" t="s">
        <v>4</v>
      </c>
      <c r="B18" s="97"/>
      <c r="C18" s="97"/>
      <c r="D18" s="97"/>
      <c r="E18" s="48">
        <v>8000</v>
      </c>
      <c r="F18" s="26" t="s">
        <v>31</v>
      </c>
      <c r="G18" s="98"/>
      <c r="H18" s="99"/>
      <c r="I18" s="100">
        <f t="shared" si="0"/>
        <v>0</v>
      </c>
      <c r="J18" s="101"/>
      <c r="K18" s="49" t="s">
        <v>31</v>
      </c>
    </row>
    <row r="19" spans="1:11" ht="20.149999999999999" customHeight="1" x14ac:dyDescent="0.2">
      <c r="A19" s="97" t="s">
        <v>12</v>
      </c>
      <c r="B19" s="97"/>
      <c r="C19" s="97"/>
      <c r="D19" s="97"/>
      <c r="E19" s="48">
        <v>6900</v>
      </c>
      <c r="F19" s="26" t="s">
        <v>31</v>
      </c>
      <c r="G19" s="98"/>
      <c r="H19" s="99"/>
      <c r="I19" s="100">
        <f t="shared" si="0"/>
        <v>0</v>
      </c>
      <c r="J19" s="101"/>
      <c r="K19" s="49" t="s">
        <v>31</v>
      </c>
    </row>
    <row r="20" spans="1:11" ht="20.149999999999999" customHeight="1" x14ac:dyDescent="0.2">
      <c r="A20" s="102" t="s">
        <v>13</v>
      </c>
      <c r="B20" s="103"/>
      <c r="C20" s="103"/>
      <c r="D20" s="104"/>
      <c r="E20" s="48">
        <v>6700</v>
      </c>
      <c r="F20" s="26" t="s">
        <v>31</v>
      </c>
      <c r="G20" s="98"/>
      <c r="H20" s="99"/>
      <c r="I20" s="100">
        <f t="shared" si="0"/>
        <v>0</v>
      </c>
      <c r="J20" s="101"/>
      <c r="K20" s="49" t="s">
        <v>31</v>
      </c>
    </row>
    <row r="21" spans="1:11" ht="20.149999999999999" customHeight="1" x14ac:dyDescent="0.2">
      <c r="A21" s="97" t="s">
        <v>43</v>
      </c>
      <c r="B21" s="97"/>
      <c r="C21" s="97"/>
      <c r="D21" s="97"/>
      <c r="E21" s="48">
        <v>6700</v>
      </c>
      <c r="F21" s="26" t="s">
        <v>31</v>
      </c>
      <c r="G21" s="98"/>
      <c r="H21" s="99"/>
      <c r="I21" s="100">
        <f>E21*G21</f>
        <v>0</v>
      </c>
      <c r="J21" s="101"/>
      <c r="K21" s="49" t="s">
        <v>31</v>
      </c>
    </row>
    <row r="22" spans="1:11" ht="20.149999999999999" customHeight="1" x14ac:dyDescent="0.2">
      <c r="A22" s="97" t="s">
        <v>14</v>
      </c>
      <c r="B22" s="97"/>
      <c r="C22" s="97"/>
      <c r="D22" s="97"/>
      <c r="E22" s="48">
        <v>5800</v>
      </c>
      <c r="F22" s="26" t="s">
        <v>31</v>
      </c>
      <c r="G22" s="98"/>
      <c r="H22" s="99"/>
      <c r="I22" s="100">
        <f t="shared" si="0"/>
        <v>0</v>
      </c>
      <c r="J22" s="101"/>
      <c r="K22" s="49" t="s">
        <v>31</v>
      </c>
    </row>
    <row r="23" spans="1:11" ht="20.149999999999999" customHeight="1" x14ac:dyDescent="0.2">
      <c r="A23" s="97" t="s">
        <v>1</v>
      </c>
      <c r="B23" s="97"/>
      <c r="C23" s="97"/>
      <c r="D23" s="97"/>
      <c r="E23" s="48">
        <v>11500</v>
      </c>
      <c r="F23" s="26" t="s">
        <v>31</v>
      </c>
      <c r="G23" s="98"/>
      <c r="H23" s="99"/>
      <c r="I23" s="100">
        <f t="shared" si="0"/>
        <v>0</v>
      </c>
      <c r="J23" s="101"/>
      <c r="K23" s="49" t="s">
        <v>31</v>
      </c>
    </row>
    <row r="24" spans="1:11" ht="20.149999999999999" customHeight="1" x14ac:dyDescent="0.2">
      <c r="A24" s="107" t="s">
        <v>34</v>
      </c>
      <c r="B24" s="108"/>
      <c r="C24" s="108"/>
      <c r="D24" s="109"/>
      <c r="E24" s="27">
        <v>19300</v>
      </c>
      <c r="F24" s="26" t="s">
        <v>31</v>
      </c>
      <c r="G24" s="98"/>
      <c r="H24" s="99"/>
      <c r="I24" s="100">
        <f t="shared" si="0"/>
        <v>0</v>
      </c>
      <c r="J24" s="101"/>
      <c r="K24" s="49" t="s">
        <v>31</v>
      </c>
    </row>
    <row r="25" spans="1:11" ht="20.149999999999999" customHeight="1" x14ac:dyDescent="0.2">
      <c r="A25" s="97" t="s">
        <v>33</v>
      </c>
      <c r="B25" s="97"/>
      <c r="C25" s="97"/>
      <c r="D25" s="97"/>
      <c r="E25" s="48">
        <v>11000</v>
      </c>
      <c r="F25" s="26" t="s">
        <v>31</v>
      </c>
      <c r="G25" s="98"/>
      <c r="H25" s="99"/>
      <c r="I25" s="100">
        <f>E25*G25</f>
        <v>0</v>
      </c>
      <c r="J25" s="101"/>
      <c r="K25" s="49" t="s">
        <v>31</v>
      </c>
    </row>
    <row r="26" spans="1:11" ht="20.149999999999999" customHeight="1" x14ac:dyDescent="0.2">
      <c r="A26" s="97" t="s">
        <v>39</v>
      </c>
      <c r="B26" s="97"/>
      <c r="C26" s="97"/>
      <c r="D26" s="97"/>
      <c r="E26" s="48">
        <v>11000</v>
      </c>
      <c r="F26" s="26" t="s">
        <v>31</v>
      </c>
      <c r="G26" s="98"/>
      <c r="H26" s="99"/>
      <c r="I26" s="100">
        <f t="shared" si="0"/>
        <v>0</v>
      </c>
      <c r="J26" s="101"/>
      <c r="K26" s="49" t="s">
        <v>31</v>
      </c>
    </row>
    <row r="27" spans="1:11" ht="20.149999999999999" customHeight="1" x14ac:dyDescent="0.2">
      <c r="A27" s="111" t="s">
        <v>11</v>
      </c>
      <c r="B27" s="112"/>
      <c r="C27" s="112"/>
      <c r="D27" s="113"/>
      <c r="E27" s="28">
        <v>6100</v>
      </c>
      <c r="F27" s="26" t="s">
        <v>31</v>
      </c>
      <c r="G27" s="98"/>
      <c r="H27" s="99"/>
      <c r="I27" s="100">
        <f t="shared" si="0"/>
        <v>0</v>
      </c>
      <c r="J27" s="101"/>
      <c r="K27" s="49" t="s">
        <v>31</v>
      </c>
    </row>
    <row r="28" spans="1:11" ht="20.149999999999999" customHeight="1" x14ac:dyDescent="0.2">
      <c r="A28" s="105" t="s">
        <v>9</v>
      </c>
      <c r="B28" s="106"/>
      <c r="C28" s="106"/>
      <c r="D28" s="106"/>
      <c r="E28" s="27">
        <v>9200</v>
      </c>
      <c r="F28" s="26" t="s">
        <v>31</v>
      </c>
      <c r="G28" s="98"/>
      <c r="H28" s="99"/>
      <c r="I28" s="100">
        <f t="shared" si="0"/>
        <v>0</v>
      </c>
      <c r="J28" s="101"/>
      <c r="K28" s="49" t="s">
        <v>31</v>
      </c>
    </row>
    <row r="29" spans="1:11" ht="20.149999999999999" customHeight="1" x14ac:dyDescent="0.2">
      <c r="A29" s="107" t="s">
        <v>15</v>
      </c>
      <c r="B29" s="108"/>
      <c r="C29" s="108"/>
      <c r="D29" s="109"/>
      <c r="E29" s="27">
        <v>14200</v>
      </c>
      <c r="F29" s="26" t="s">
        <v>31</v>
      </c>
      <c r="G29" s="98"/>
      <c r="H29" s="99"/>
      <c r="I29" s="100">
        <f t="shared" si="0"/>
        <v>0</v>
      </c>
      <c r="J29" s="101"/>
      <c r="K29" s="49" t="s">
        <v>31</v>
      </c>
    </row>
    <row r="30" spans="1:11" ht="20.149999999999999" customHeight="1" x14ac:dyDescent="0.2">
      <c r="A30" s="107" t="s">
        <v>16</v>
      </c>
      <c r="B30" s="108"/>
      <c r="C30" s="108"/>
      <c r="D30" s="109"/>
      <c r="E30" s="27">
        <v>9200</v>
      </c>
      <c r="F30" s="26" t="s">
        <v>31</v>
      </c>
      <c r="G30" s="98"/>
      <c r="H30" s="99"/>
      <c r="I30" s="100">
        <f t="shared" si="0"/>
        <v>0</v>
      </c>
      <c r="J30" s="101"/>
      <c r="K30" s="49" t="s">
        <v>31</v>
      </c>
    </row>
    <row r="31" spans="1:11" ht="20.149999999999999" customHeight="1" x14ac:dyDescent="0.2">
      <c r="A31" s="115" t="s">
        <v>38</v>
      </c>
      <c r="B31" s="116"/>
      <c r="C31" s="116"/>
      <c r="D31" s="116"/>
      <c r="E31" s="48">
        <v>28400</v>
      </c>
      <c r="F31" s="26" t="s">
        <v>31</v>
      </c>
      <c r="G31" s="98"/>
      <c r="H31" s="99"/>
      <c r="I31" s="100">
        <f t="shared" si="0"/>
        <v>0</v>
      </c>
      <c r="J31" s="101"/>
      <c r="K31" s="49" t="s">
        <v>31</v>
      </c>
    </row>
    <row r="32" spans="1:11" ht="20.149999999999999" customHeight="1" x14ac:dyDescent="0.2">
      <c r="A32" s="97" t="s">
        <v>8</v>
      </c>
      <c r="B32" s="97"/>
      <c r="C32" s="97"/>
      <c r="D32" s="97"/>
      <c r="E32" s="48">
        <v>8300</v>
      </c>
      <c r="F32" s="26" t="s">
        <v>31</v>
      </c>
      <c r="G32" s="98"/>
      <c r="H32" s="99"/>
      <c r="I32" s="100">
        <f t="shared" si="0"/>
        <v>0</v>
      </c>
      <c r="J32" s="101"/>
      <c r="K32" s="49" t="s">
        <v>31</v>
      </c>
    </row>
    <row r="33" spans="1:11" ht="20.149999999999999" customHeight="1" x14ac:dyDescent="0.2">
      <c r="A33" s="114" t="s">
        <v>10</v>
      </c>
      <c r="B33" s="97"/>
      <c r="C33" s="97"/>
      <c r="D33" s="97"/>
      <c r="E33" s="48">
        <v>9700</v>
      </c>
      <c r="F33" s="26" t="s">
        <v>31</v>
      </c>
      <c r="G33" s="98"/>
      <c r="H33" s="99"/>
      <c r="I33" s="100">
        <f t="shared" si="0"/>
        <v>0</v>
      </c>
      <c r="J33" s="101"/>
      <c r="K33" s="49" t="s">
        <v>31</v>
      </c>
    </row>
    <row r="34" spans="1:11" ht="20.149999999999999" customHeight="1" thickBot="1" x14ac:dyDescent="0.25">
      <c r="A34" s="110" t="s">
        <v>7</v>
      </c>
      <c r="B34" s="110"/>
      <c r="C34" s="110"/>
      <c r="D34" s="110"/>
      <c r="E34" s="53">
        <v>9200</v>
      </c>
      <c r="F34" s="52" t="s">
        <v>31</v>
      </c>
      <c r="G34" s="65"/>
      <c r="H34" s="66"/>
      <c r="I34" s="67">
        <f t="shared" si="0"/>
        <v>0</v>
      </c>
      <c r="J34" s="68"/>
      <c r="K34" s="54" t="s">
        <v>31</v>
      </c>
    </row>
    <row r="35" spans="1:11" ht="20.149999999999999" customHeight="1" x14ac:dyDescent="0.2">
      <c r="A35" s="55" t="s">
        <v>42</v>
      </c>
      <c r="B35" s="57" t="s">
        <v>2</v>
      </c>
      <c r="C35" s="58"/>
      <c r="D35" s="58"/>
      <c r="E35" s="51">
        <v>11000</v>
      </c>
      <c r="F35" s="46" t="s">
        <v>31</v>
      </c>
      <c r="G35" s="59"/>
      <c r="H35" s="60"/>
      <c r="I35" s="61">
        <f t="shared" ref="I35:I37" si="1">E35*G35</f>
        <v>0</v>
      </c>
      <c r="J35" s="62"/>
      <c r="K35" s="45" t="s">
        <v>31</v>
      </c>
    </row>
    <row r="36" spans="1:11" ht="20.149999999999999" customHeight="1" x14ac:dyDescent="0.2">
      <c r="A36" s="55"/>
      <c r="B36" s="57" t="s">
        <v>3</v>
      </c>
      <c r="C36" s="58"/>
      <c r="D36" s="58"/>
      <c r="E36" s="47">
        <v>8000</v>
      </c>
      <c r="F36" s="46" t="s">
        <v>31</v>
      </c>
      <c r="G36" s="59"/>
      <c r="H36" s="60"/>
      <c r="I36" s="61">
        <f t="shared" si="1"/>
        <v>0</v>
      </c>
      <c r="J36" s="62"/>
      <c r="K36" s="45" t="s">
        <v>31</v>
      </c>
    </row>
    <row r="37" spans="1:11" ht="20.149999999999999" customHeight="1" thickBot="1" x14ac:dyDescent="0.25">
      <c r="A37" s="56"/>
      <c r="B37" s="63" t="s">
        <v>4</v>
      </c>
      <c r="C37" s="64"/>
      <c r="D37" s="64"/>
      <c r="E37" s="53">
        <v>8000</v>
      </c>
      <c r="F37" s="52" t="s">
        <v>31</v>
      </c>
      <c r="G37" s="65"/>
      <c r="H37" s="66"/>
      <c r="I37" s="67">
        <f t="shared" si="1"/>
        <v>0</v>
      </c>
      <c r="J37" s="68"/>
      <c r="K37" s="54" t="s">
        <v>31</v>
      </c>
    </row>
    <row r="38" spans="1:11" s="16" customFormat="1" ht="24" customHeight="1" thickTop="1" thickBot="1" x14ac:dyDescent="0.25">
      <c r="A38" s="117" t="s">
        <v>22</v>
      </c>
      <c r="B38" s="118"/>
      <c r="C38" s="118"/>
      <c r="D38" s="119"/>
      <c r="E38" s="29"/>
      <c r="F38" s="120">
        <f>SUM(G16:G37)</f>
        <v>0</v>
      </c>
      <c r="G38" s="120"/>
      <c r="H38" s="38" t="s">
        <v>35</v>
      </c>
      <c r="I38" s="121">
        <f>SUM(I16:J37)</f>
        <v>0</v>
      </c>
      <c r="J38" s="122"/>
      <c r="K38" s="40" t="s">
        <v>31</v>
      </c>
    </row>
    <row r="40" spans="1:11" ht="19" customHeight="1" x14ac:dyDescent="0.2">
      <c r="B40" s="11" t="s">
        <v>26</v>
      </c>
      <c r="C40" s="30"/>
      <c r="D40" s="31"/>
      <c r="E40" s="31"/>
      <c r="F40" s="32"/>
      <c r="G40" s="31"/>
      <c r="H40" s="14"/>
    </row>
    <row r="41" spans="1:11" ht="19" customHeight="1" x14ac:dyDescent="0.2">
      <c r="B41" s="12" t="s">
        <v>27</v>
      </c>
      <c r="C41" s="34"/>
      <c r="D41" s="35"/>
      <c r="E41" s="35"/>
      <c r="F41" s="36"/>
      <c r="G41" s="35"/>
      <c r="H41" s="14"/>
    </row>
    <row r="42" spans="1:11" ht="19" customHeight="1" x14ac:dyDescent="0.2">
      <c r="B42" s="12" t="s">
        <v>28</v>
      </c>
      <c r="C42" s="34"/>
      <c r="D42" s="35"/>
      <c r="E42" s="35"/>
      <c r="F42" s="36"/>
      <c r="G42" s="35"/>
      <c r="H42" s="14"/>
    </row>
    <row r="43" spans="1:11" ht="13" customHeight="1" x14ac:dyDescent="0.2">
      <c r="B43" s="13"/>
      <c r="C43" s="13"/>
      <c r="D43" s="14"/>
      <c r="E43" s="14"/>
      <c r="F43" s="37"/>
      <c r="G43" s="14"/>
      <c r="H43" s="14"/>
    </row>
    <row r="44" spans="1:11" ht="15" customHeight="1" x14ac:dyDescent="0.2">
      <c r="B44" s="10" t="s">
        <v>41</v>
      </c>
      <c r="C44" s="10"/>
    </row>
    <row r="45" spans="1:11" ht="15" customHeight="1" x14ac:dyDescent="0.2">
      <c r="B45" s="10" t="s">
        <v>40</v>
      </c>
      <c r="C45" s="10"/>
    </row>
  </sheetData>
  <sheetProtection algorithmName="SHA-512" hashValue="ivV96IT1aSHpWWMo4iwQIjl9eETlTShzscPGxNk6nQQJChKNIwwAoBwpMEZDrtcp0T+esRtujfToIYA7d0p3WA==" saltValue="DIunSBErp+O09yIMWiO2OA==" spinCount="100000" sheet="1" objects="1" scenarios="1"/>
  <mergeCells count="85">
    <mergeCell ref="A38:D38"/>
    <mergeCell ref="F38:G38"/>
    <mergeCell ref="I38:J38"/>
    <mergeCell ref="A34:D34"/>
    <mergeCell ref="A27:D27"/>
    <mergeCell ref="I28:J28"/>
    <mergeCell ref="G30:H30"/>
    <mergeCell ref="G32:H32"/>
    <mergeCell ref="I32:J32"/>
    <mergeCell ref="G33:H33"/>
    <mergeCell ref="I33:J33"/>
    <mergeCell ref="A33:D33"/>
    <mergeCell ref="G34:H34"/>
    <mergeCell ref="I34:J34"/>
    <mergeCell ref="A29:D29"/>
    <mergeCell ref="A32:D32"/>
    <mergeCell ref="A31:D31"/>
    <mergeCell ref="A30:D30"/>
    <mergeCell ref="G27:H27"/>
    <mergeCell ref="A26:D26"/>
    <mergeCell ref="G25:H25"/>
    <mergeCell ref="I25:J25"/>
    <mergeCell ref="A24:D24"/>
    <mergeCell ref="A25:D25"/>
    <mergeCell ref="A23:D23"/>
    <mergeCell ref="G23:H23"/>
    <mergeCell ref="I23:J23"/>
    <mergeCell ref="G24:H24"/>
    <mergeCell ref="I24:J24"/>
    <mergeCell ref="A28:D28"/>
    <mergeCell ref="G31:H31"/>
    <mergeCell ref="I31:J31"/>
    <mergeCell ref="G28:H28"/>
    <mergeCell ref="I27:J27"/>
    <mergeCell ref="G20:H20"/>
    <mergeCell ref="I20:J20"/>
    <mergeCell ref="G29:H29"/>
    <mergeCell ref="I29:J29"/>
    <mergeCell ref="I30:J30"/>
    <mergeCell ref="G26:H26"/>
    <mergeCell ref="I26:J26"/>
    <mergeCell ref="A22:D22"/>
    <mergeCell ref="G22:H22"/>
    <mergeCell ref="I22:J22"/>
    <mergeCell ref="A17:D17"/>
    <mergeCell ref="G17:H17"/>
    <mergeCell ref="I17:J17"/>
    <mergeCell ref="A18:D18"/>
    <mergeCell ref="G18:H18"/>
    <mergeCell ref="I18:J18"/>
    <mergeCell ref="A19:D19"/>
    <mergeCell ref="G19:H19"/>
    <mergeCell ref="I19:J19"/>
    <mergeCell ref="A21:D21"/>
    <mergeCell ref="G21:H21"/>
    <mergeCell ref="I21:J21"/>
    <mergeCell ref="A20:D20"/>
    <mergeCell ref="A16:D16"/>
    <mergeCell ref="G16:H16"/>
    <mergeCell ref="I16:J16"/>
    <mergeCell ref="E7:F7"/>
    <mergeCell ref="J7:K7"/>
    <mergeCell ref="B11:C11"/>
    <mergeCell ref="D11:F11"/>
    <mergeCell ref="B12:I13"/>
    <mergeCell ref="A14:D15"/>
    <mergeCell ref="E14:F14"/>
    <mergeCell ref="G14:H15"/>
    <mergeCell ref="I14:K15"/>
    <mergeCell ref="E15:F15"/>
    <mergeCell ref="A1:K1"/>
    <mergeCell ref="A2:B3"/>
    <mergeCell ref="G2:K3"/>
    <mergeCell ref="E5:F5"/>
    <mergeCell ref="E6:F6"/>
    <mergeCell ref="A35:A37"/>
    <mergeCell ref="B35:D35"/>
    <mergeCell ref="G35:H35"/>
    <mergeCell ref="I35:J35"/>
    <mergeCell ref="B36:D36"/>
    <mergeCell ref="G36:H36"/>
    <mergeCell ref="I36:J36"/>
    <mergeCell ref="B37:D37"/>
    <mergeCell ref="G37:H37"/>
    <mergeCell ref="I37:J37"/>
  </mergeCells>
  <phoneticPr fontId="2"/>
  <printOptions horizontalCentered="1" verticalCentered="1"/>
  <pageMargins left="0.70866141732283472" right="0.43307086614173229" top="0.39370078740157483" bottom="0.15748031496062992" header="0.1574803149606299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広域　小児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yamaji</dc:creator>
  <cp:lastModifiedBy>木村　仁美</cp:lastModifiedBy>
  <cp:lastPrinted>2026-03-12T01:09:56Z</cp:lastPrinted>
  <dcterms:created xsi:type="dcterms:W3CDTF">2002-04-13T17:22:11Z</dcterms:created>
  <dcterms:modified xsi:type="dcterms:W3CDTF">2026-03-31T06:34:03Z</dcterms:modified>
</cp:coreProperties>
</file>